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ou\Desktop\меню сент\"/>
    </mc:Choice>
  </mc:AlternateContent>
  <bookViews>
    <workbookView xWindow="0" yWindow="0" windowWidth="28800" windowHeight="12435"/>
  </bookViews>
  <sheets>
    <sheet name="Page1" sheetId="1" r:id="rId1"/>
    <sheet name="Лист1" sheetId="2" r:id="rId2"/>
  </sheets>
  <definedNames>
    <definedName name="_xlnm.Print_Area" localSheetId="0">Page1!$A$1:$V$36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2" i="1" l="1"/>
  <c r="R32" i="1"/>
  <c r="P32" i="1"/>
  <c r="M32" i="1"/>
  <c r="U26" i="1"/>
  <c r="R26" i="1"/>
  <c r="P26" i="1"/>
  <c r="M26" i="1"/>
  <c r="U18" i="1"/>
  <c r="R18" i="1"/>
  <c r="R33" i="1" s="1"/>
  <c r="P18" i="1"/>
  <c r="M18" i="1"/>
  <c r="P33" i="1" l="1"/>
  <c r="U33" i="1"/>
  <c r="M33" i="1"/>
</calcChain>
</file>

<file path=xl/sharedStrings.xml><?xml version="1.0" encoding="utf-8"?>
<sst xmlns="http://schemas.openxmlformats.org/spreadsheetml/2006/main" count="154" uniqueCount="84">
  <si>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</si>
  <si>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</si>
  <si>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</si>
  <si>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</si>
  <si>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</si>
  <si>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</si>
  <si>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</si>
  <si>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</si>
  <si>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200</t>
  </si>
  <si>
    <t>Мандарин</t>
  </si>
  <si>
    <t>100</t>
  </si>
  <si>
    <t>Итого за прием пищи:</t>
  </si>
  <si>
    <t>Обед</t>
  </si>
  <si>
    <t>250</t>
  </si>
  <si>
    <t>Котлета "Лакомка"</t>
  </si>
  <si>
    <t>Макаронные изделия отварные</t>
  </si>
  <si>
    <t>180</t>
  </si>
  <si>
    <t>Чай с сахаром</t>
  </si>
  <si>
    <t>200/15</t>
  </si>
  <si>
    <t>Хлеб ржаной</t>
  </si>
  <si>
    <t>Всего за день:</t>
  </si>
  <si>
    <t>Батон йодированный</t>
  </si>
  <si>
    <t>Чай с лимоном</t>
  </si>
  <si>
    <t>60</t>
  </si>
  <si>
    <t>50/50</t>
  </si>
  <si>
    <t>3 день</t>
  </si>
  <si>
    <t>Омлет натуральный с маслом сливочным</t>
  </si>
  <si>
    <t>130/5</t>
  </si>
  <si>
    <t>Зелёный горошек консервированный отварной</t>
  </si>
  <si>
    <t>20</t>
  </si>
  <si>
    <t>Булочка домашняя с сыром</t>
  </si>
  <si>
    <t>50/2</t>
  </si>
  <si>
    <t>Яблоко</t>
  </si>
  <si>
    <t>130</t>
  </si>
  <si>
    <t>552</t>
  </si>
  <si>
    <t>Расссольник Ленинградский</t>
  </si>
  <si>
    <t>Тефтели "Сочные" с соусом томатным с овощами</t>
  </si>
  <si>
    <t>Каша гречневая рассыпчатая</t>
  </si>
  <si>
    <t>21</t>
  </si>
  <si>
    <t>23</t>
  </si>
  <si>
    <t>809</t>
  </si>
  <si>
    <t>Молоко в индивид.упаковке витаминизированное</t>
  </si>
  <si>
    <t>Рулет Эстонский с сыром</t>
  </si>
  <si>
    <t>50</t>
  </si>
  <si>
    <t>350</t>
  </si>
  <si>
    <t>29</t>
  </si>
  <si>
    <t>Пюре картофельное</t>
  </si>
  <si>
    <t>Гуляш из мяса кур</t>
  </si>
  <si>
    <t>150</t>
  </si>
  <si>
    <t>200/15/6</t>
  </si>
  <si>
    <t>Булочка с посыпкой</t>
  </si>
  <si>
    <t>550</t>
  </si>
  <si>
    <t>Расссольник Ленинградский со сметаной</t>
  </si>
  <si>
    <t>250/10</t>
  </si>
  <si>
    <t>Напиток из смеси сухофруктов</t>
  </si>
  <si>
    <t>41</t>
  </si>
  <si>
    <t>801</t>
  </si>
  <si>
    <t>ООО "Комбинат социального питания"</t>
  </si>
  <si>
    <t>Полдник</t>
  </si>
  <si>
    <t>Согласовано</t>
  </si>
  <si>
    <t>1 неделя</t>
  </si>
  <si>
    <t>МЕНЮ 12-18 лет</t>
  </si>
  <si>
    <t>Генеральный директор</t>
  </si>
  <si>
    <t>Ивченко С.В.</t>
  </si>
  <si>
    <t>Бухгалтер-калькулятор</t>
  </si>
  <si>
    <t>Стремянова Ю.Ю.</t>
  </si>
  <si>
    <t>Зав. производством</t>
  </si>
  <si>
    <t>Печенье в асс.</t>
  </si>
  <si>
    <t>Наименование блюда</t>
  </si>
  <si>
    <t>Сок фруктовый в инд.упаковке</t>
  </si>
  <si>
    <t>Булочка сахарная</t>
  </si>
  <si>
    <t>26</t>
  </si>
  <si>
    <t xml:space="preserve">Итого за прием пищи:                                    Цена комплекса 75 руб.   </t>
  </si>
  <si>
    <t xml:space="preserve">Блинчики с вишневым фаршем </t>
  </si>
  <si>
    <t>210</t>
  </si>
  <si>
    <t>200/15/8</t>
  </si>
  <si>
    <t>Щи из свежей капусты с картофелем с мясом (конс)</t>
  </si>
  <si>
    <t>255</t>
  </si>
  <si>
    <t>70/50</t>
  </si>
  <si>
    <t>Тефтели Сочные с соусом красным основным</t>
  </si>
  <si>
    <t>15</t>
  </si>
  <si>
    <t>Шоколад Аленка</t>
  </si>
  <si>
    <t>Булочка с конфитюром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</si>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</sst>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#\ ##0.0;\-#\ ##0.0"/>
  </numFmts>
  <fonts count="22" x14ac:knownFonts="1">
    <font>
      <sz val="8"/>
      <color rgb="FF000000"/>
      <name val="Tahoma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2"/>
      <color rgb="FF000000"/>
      <name val="Tahoma"/>
      <family val="2"/>
      <charset val="204"/>
    </font>
    <font>
      <b/>
      <sz val="16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Tahoma"/>
      <family val="2"/>
      <charset val="204"/>
    </font>
    <font>
      <sz val="8"/>
      <name val="Tahoma"/>
      <family val="2"/>
      <charset val="204"/>
    </font>
    <font>
      <b/>
      <sz val="12"/>
      <color rgb="FF000000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" fillId="11" borderId="9" xfId="0" applyFont="1" applyFill="1" applyBorder="1" applyAlignment="1">
      <alignment vertical="top" wrapText="1"/>
    </xf>
    <xf numFmtId="0" fontId="13" fillId="0" borderId="9" xfId="0" applyFont="1" applyBorder="1" applyAlignment="1">
      <alignment horizontal="left" vertical="top"/>
    </xf>
    <xf numFmtId="0" fontId="14" fillId="11" borderId="9" xfId="0" applyFont="1" applyFill="1" applyBorder="1" applyAlignment="1">
      <alignment horizontal="center" vertical="top" wrapText="1"/>
    </xf>
    <xf numFmtId="0" fontId="4" fillId="11" borderId="9" xfId="0" applyFont="1" applyFill="1" applyBorder="1" applyAlignment="1">
      <alignment horizontal="left" vertical="center" wrapText="1"/>
    </xf>
    <xf numFmtId="164" fontId="4" fillId="11" borderId="9" xfId="0" applyNumberFormat="1" applyFont="1" applyFill="1" applyBorder="1" applyAlignment="1">
      <alignment horizontal="right" vertical="center" wrapText="1"/>
    </xf>
    <xf numFmtId="0" fontId="15" fillId="11" borderId="9" xfId="0" applyFont="1" applyFill="1" applyBorder="1" applyAlignment="1">
      <alignment horizontal="left" vertical="center" wrapText="1"/>
    </xf>
    <xf numFmtId="164" fontId="15" fillId="11" borderId="9" xfId="0" applyNumberFormat="1" applyFont="1" applyFill="1" applyBorder="1" applyAlignment="1">
      <alignment horizontal="right" vertical="center" wrapText="1"/>
    </xf>
    <xf numFmtId="0" fontId="16" fillId="11" borderId="9" xfId="0" applyFont="1" applyFill="1" applyBorder="1" applyAlignment="1">
      <alignment vertical="top" wrapText="1"/>
    </xf>
    <xf numFmtId="0" fontId="17" fillId="11" borderId="9" xfId="0" applyFont="1" applyFill="1" applyBorder="1" applyAlignment="1">
      <alignment horizontal="left" vertical="center" wrapText="1"/>
    </xf>
    <xf numFmtId="164" fontId="17" fillId="11" borderId="9" xfId="0" applyNumberFormat="1" applyFont="1" applyFill="1" applyBorder="1" applyAlignment="1">
      <alignment horizontal="right" vertical="center" wrapText="1"/>
    </xf>
    <xf numFmtId="0" fontId="19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1" fillId="11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top"/>
    </xf>
    <xf numFmtId="0" fontId="2" fillId="11" borderId="9" xfId="0" applyFont="1" applyFill="1" applyBorder="1" applyAlignment="1">
      <alignment vertical="top" wrapText="1"/>
    </xf>
    <xf numFmtId="0" fontId="21" fillId="0" borderId="0" xfId="0" applyFont="1"/>
    <xf numFmtId="165" fontId="5" fillId="11" borderId="10" xfId="0" applyNumberFormat="1" applyFont="1" applyFill="1" applyBorder="1" applyAlignment="1">
      <alignment horizontal="right" vertical="center" wrapText="1"/>
    </xf>
    <xf numFmtId="164" fontId="5" fillId="11" borderId="10" xfId="0" applyNumberFormat="1" applyFont="1" applyFill="1" applyBorder="1" applyAlignment="1">
      <alignment horizontal="right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left" vertical="center" wrapText="1"/>
    </xf>
    <xf numFmtId="164" fontId="1" fillId="11" borderId="10" xfId="0" applyNumberFormat="1" applyFont="1" applyFill="1" applyBorder="1" applyAlignment="1">
      <alignment horizontal="right" vertical="center" wrapText="1"/>
    </xf>
    <xf numFmtId="0" fontId="1" fillId="11" borderId="13" xfId="0" applyFont="1" applyFill="1" applyBorder="1" applyAlignment="1">
      <alignment horizontal="left" vertical="center" wrapText="1"/>
    </xf>
    <xf numFmtId="0" fontId="1" fillId="11" borderId="14" xfId="0" applyFont="1" applyFill="1" applyBorder="1" applyAlignment="1">
      <alignment horizontal="left" vertical="center" wrapText="1"/>
    </xf>
    <xf numFmtId="0" fontId="1" fillId="11" borderId="15" xfId="0" applyFont="1" applyFill="1" applyBorder="1" applyAlignment="1">
      <alignment horizontal="left" vertical="center" wrapText="1"/>
    </xf>
    <xf numFmtId="0" fontId="5" fillId="11" borderId="10" xfId="0" applyFont="1" applyFill="1" applyBorder="1" applyAlignment="1">
      <alignment horizontal="left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15" fillId="11" borderId="9" xfId="0" applyFont="1" applyFill="1" applyBorder="1" applyAlignment="1">
      <alignment horizontal="center" vertical="center" wrapText="1"/>
    </xf>
    <xf numFmtId="164" fontId="15" fillId="11" borderId="9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4" fillId="11" borderId="9" xfId="0" applyFont="1" applyFill="1" applyBorder="1" applyAlignment="1">
      <alignment horizontal="center" vertical="top" wrapText="1"/>
    </xf>
    <xf numFmtId="0" fontId="18" fillId="2" borderId="12" xfId="0" applyFont="1" applyFill="1" applyBorder="1" applyAlignment="1">
      <alignment horizontal="center" vertical="center" wrapText="1"/>
    </xf>
    <xf numFmtId="164" fontId="15" fillId="11" borderId="11" xfId="0" applyNumberFormat="1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left" vertical="center" wrapText="1"/>
    </xf>
    <xf numFmtId="164" fontId="10" fillId="10" borderId="8" xfId="0" applyNumberFormat="1" applyFont="1" applyFill="1" applyBorder="1" applyAlignment="1">
      <alignment horizontal="righ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center" vertical="center" wrapText="1"/>
    </xf>
    <xf numFmtId="164" fontId="8" fillId="8" borderId="6" xfId="0" applyNumberFormat="1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center" vertical="top" wrapText="1"/>
    </xf>
    <xf numFmtId="0" fontId="2" fillId="11" borderId="12" xfId="0" applyFont="1" applyFill="1" applyBorder="1" applyAlignment="1">
      <alignment horizontal="center" vertical="center" wrapText="1"/>
    </xf>
    <xf numFmtId="14" fontId="13" fillId="0" borderId="9" xfId="0" applyNumberFormat="1" applyFont="1" applyBorder="1" applyAlignment="1">
      <alignment horizontal="left" vertical="top"/>
    </xf>
    <xf numFmtId="0" fontId="19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121</xdr:row>
      <xdr:rowOff>138363</xdr:rowOff>
    </xdr:from>
    <xdr:to>
      <xdr:col>0</xdr:col>
      <xdr:colOff>1415750</xdr:colOff>
      <xdr:row>129</xdr:row>
      <xdr:rowOff>23937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EBF448D2-193B-4E53-B15C-339EEB704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1376" y="45577626"/>
          <a:ext cx="1415750" cy="1269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7"/>
  <sheetViews>
    <sheetView tabSelected="1" view="pageBreakPreview" zoomScale="95" zoomScaleNormal="95" zoomScaleSheetLayoutView="95" workbookViewId="0">
      <selection activeCell="Z47" sqref="Z47"/>
    </sheetView>
  </sheetViews>
  <sheetFormatPr defaultRowHeight="10.5" x14ac:dyDescent="0.15"/>
  <cols>
    <col min="1" max="1" width="28.33203125" customWidth="1"/>
    <col min="2" max="3" width="7.83203125" customWidth="1"/>
    <col min="4" max="4" width="3.1640625" customWidth="1"/>
    <col min="5" max="5" width="11" customWidth="1"/>
    <col min="6" max="6" width="1.5" customWidth="1"/>
    <col min="7" max="7" width="9.5" customWidth="1"/>
    <col min="8" max="8" width="9.1640625" customWidth="1"/>
    <col min="9" max="9" width="0.1640625" customWidth="1"/>
    <col min="10" max="10" width="4.5" customWidth="1"/>
    <col min="11" max="11" width="3.5" customWidth="1"/>
    <col min="12" max="12" width="4" customWidth="1"/>
    <col min="13" max="13" width="0.83203125" customWidth="1"/>
    <col min="14" max="14" width="5.6640625" customWidth="1"/>
    <col min="15" max="15" width="2.83203125" customWidth="1"/>
    <col min="16" max="16" width="5.6640625" customWidth="1"/>
    <col min="17" max="17" width="3.6640625" customWidth="1"/>
    <col min="18" max="18" width="6.1640625" customWidth="1"/>
    <col min="19" max="19" width="5.1640625" customWidth="1"/>
    <col min="20" max="20" width="0.6640625" customWidth="1"/>
    <col min="21" max="21" width="8.5" customWidth="1"/>
    <col min="22" max="22" width="1.5" customWidth="1"/>
  </cols>
  <sheetData>
    <row r="1" spans="1:22" ht="12.75" customHeight="1" x14ac:dyDescent="0.15"/>
    <row r="2" spans="1:22" ht="24" customHeight="1" x14ac:dyDescent="0.15">
      <c r="A2" s="66" t="s">
        <v>83</v>
      </c>
      <c r="B2" s="2"/>
      <c r="C2" s="2"/>
      <c r="D2" s="2"/>
      <c r="E2" s="2"/>
      <c r="F2" s="2"/>
      <c r="G2" s="2"/>
      <c r="H2" s="2"/>
      <c r="I2" s="2"/>
      <c r="J2" s="2"/>
      <c r="P2" s="65">
        <v>44811</v>
      </c>
      <c r="Q2" s="51"/>
      <c r="R2" s="51"/>
      <c r="S2" s="51"/>
      <c r="T2" s="51"/>
      <c r="U2" s="51"/>
      <c r="V2" s="51"/>
    </row>
    <row r="3" spans="1:22" ht="12.75" customHeight="1" x14ac:dyDescent="0.15">
      <c r="A3" s="1"/>
      <c r="B3" s="2"/>
      <c r="C3" s="2"/>
      <c r="D3" s="2"/>
      <c r="E3" s="2"/>
      <c r="F3" s="2"/>
      <c r="G3" s="2"/>
      <c r="H3" s="2"/>
      <c r="I3" s="2"/>
      <c r="J3" s="2"/>
      <c r="P3" s="51"/>
      <c r="Q3" s="51"/>
      <c r="R3" s="51"/>
      <c r="S3" s="51"/>
      <c r="T3" s="51"/>
      <c r="U3" s="51"/>
      <c r="V3" s="51"/>
    </row>
    <row r="4" spans="1:22" s="19" customFormat="1" ht="15" customHeight="1" x14ac:dyDescent="0.2">
      <c r="A4" s="17" t="s">
        <v>60</v>
      </c>
      <c r="B4" s="17"/>
      <c r="C4" s="17"/>
      <c r="D4" s="17"/>
      <c r="E4" s="17"/>
      <c r="F4" s="17"/>
      <c r="G4" s="17"/>
      <c r="H4" s="17"/>
      <c r="I4" s="17"/>
      <c r="J4" s="17"/>
      <c r="K4" s="18"/>
      <c r="L4" s="18"/>
      <c r="M4" s="18"/>
      <c r="N4" s="18"/>
      <c r="O4" s="18"/>
      <c r="P4" s="52"/>
      <c r="Q4" s="52"/>
      <c r="R4" s="52"/>
      <c r="S4" s="52"/>
      <c r="T4" s="52"/>
      <c r="U4" s="52"/>
      <c r="V4" s="52"/>
    </row>
    <row r="5" spans="1:22" ht="12.75" customHeight="1" x14ac:dyDescent="0.15">
      <c r="A5" s="1"/>
      <c r="B5" s="2"/>
      <c r="C5" s="2"/>
      <c r="D5" s="2"/>
      <c r="E5" s="2"/>
      <c r="F5" s="2"/>
      <c r="G5" s="2"/>
      <c r="H5" s="2"/>
      <c r="I5" s="2"/>
      <c r="J5" s="2"/>
      <c r="K5" s="10"/>
      <c r="L5" s="10"/>
      <c r="M5" s="10"/>
      <c r="N5" s="10"/>
      <c r="O5" s="10"/>
      <c r="P5" s="4"/>
      <c r="Q5" s="4"/>
      <c r="R5" s="4"/>
      <c r="S5" s="4"/>
      <c r="T5" s="4"/>
      <c r="U5" s="4"/>
      <c r="V5" s="4"/>
    </row>
    <row r="6" spans="1:22" ht="12.75" customHeight="1" x14ac:dyDescent="0.15">
      <c r="A6" s="1"/>
      <c r="B6" s="2"/>
      <c r="C6" s="2"/>
      <c r="D6" s="2"/>
      <c r="E6" s="2"/>
      <c r="F6" s="2"/>
      <c r="G6" s="2"/>
      <c r="H6" s="2"/>
      <c r="I6" s="2"/>
      <c r="J6" s="2"/>
      <c r="K6" s="10"/>
      <c r="L6" s="10"/>
      <c r="M6" s="10"/>
      <c r="N6" s="10"/>
      <c r="O6" s="10"/>
      <c r="P6" s="4"/>
      <c r="Q6" s="4"/>
      <c r="R6" s="4"/>
      <c r="S6" s="4"/>
      <c r="T6" s="4"/>
      <c r="U6" s="4"/>
      <c r="V6" s="4"/>
    </row>
    <row r="7" spans="1:22" ht="12.75" customHeight="1" x14ac:dyDescent="0.15">
      <c r="A7" s="1"/>
      <c r="B7" s="2"/>
      <c r="C7" s="2"/>
      <c r="D7" s="2"/>
      <c r="E7" s="2"/>
      <c r="F7" s="2"/>
      <c r="G7" s="2"/>
      <c r="H7" s="2"/>
      <c r="I7" s="2"/>
      <c r="J7" s="2"/>
      <c r="K7" s="10"/>
      <c r="L7" s="10"/>
      <c r="M7" s="10"/>
      <c r="N7" s="10"/>
      <c r="O7" s="10"/>
      <c r="P7" s="4"/>
      <c r="Q7" s="4"/>
      <c r="R7" s="4"/>
      <c r="S7" s="4"/>
      <c r="T7" s="4"/>
      <c r="U7" s="4"/>
      <c r="V7" s="4"/>
    </row>
    <row r="8" spans="1:22" ht="20.25" customHeight="1" x14ac:dyDescent="0.15">
      <c r="A8" s="55" t="s">
        <v>61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</row>
    <row r="9" spans="1:22" ht="20.2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5" x14ac:dyDescent="0.15">
      <c r="A10" s="1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9"/>
      <c r="O10" s="9"/>
      <c r="P10" s="9"/>
      <c r="Q10" s="9"/>
      <c r="R10" s="9"/>
      <c r="S10" s="9"/>
      <c r="T10" s="12"/>
      <c r="U10" s="12"/>
      <c r="V10" s="12"/>
    </row>
    <row r="11" spans="1:22" s="13" customFormat="1" ht="30" customHeight="1" x14ac:dyDescent="0.25">
      <c r="A11" s="56" t="s">
        <v>25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</row>
    <row r="12" spans="1:22" ht="12.75" customHeight="1" x14ac:dyDescent="0.15">
      <c r="A12" s="43" t="s">
        <v>68</v>
      </c>
      <c r="B12" s="44"/>
      <c r="C12" s="44"/>
      <c r="D12" s="44"/>
      <c r="E12" s="44"/>
      <c r="F12" s="44"/>
      <c r="G12" s="44"/>
      <c r="H12" s="45"/>
      <c r="I12" s="43" t="s">
        <v>1</v>
      </c>
      <c r="J12" s="44"/>
      <c r="K12" s="44"/>
      <c r="L12" s="45"/>
      <c r="M12" s="40" t="s">
        <v>2</v>
      </c>
      <c r="N12" s="41"/>
      <c r="O12" s="41"/>
      <c r="P12" s="41"/>
      <c r="Q12" s="41"/>
      <c r="R12" s="41"/>
      <c r="S12" s="42"/>
      <c r="T12" s="34" t="s">
        <v>3</v>
      </c>
      <c r="U12" s="35"/>
      <c r="V12" s="36"/>
    </row>
    <row r="13" spans="1:22" ht="32.25" customHeight="1" x14ac:dyDescent="0.15">
      <c r="A13" s="46"/>
      <c r="B13" s="47"/>
      <c r="C13" s="47"/>
      <c r="D13" s="47"/>
      <c r="E13" s="47"/>
      <c r="F13" s="47"/>
      <c r="G13" s="47"/>
      <c r="H13" s="48"/>
      <c r="I13" s="46"/>
      <c r="J13" s="47"/>
      <c r="K13" s="47"/>
      <c r="L13" s="48"/>
      <c r="M13" s="31" t="s">
        <v>4</v>
      </c>
      <c r="N13" s="32"/>
      <c r="O13" s="33"/>
      <c r="P13" s="31" t="s">
        <v>5</v>
      </c>
      <c r="Q13" s="33"/>
      <c r="R13" s="31" t="s">
        <v>6</v>
      </c>
      <c r="S13" s="33"/>
      <c r="T13" s="37"/>
      <c r="U13" s="38"/>
      <c r="V13" s="39"/>
    </row>
    <row r="14" spans="1:22" s="14" customFormat="1" ht="18" customHeight="1" x14ac:dyDescent="0.2">
      <c r="A14" s="30" t="s">
        <v>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s="14" customFormat="1" ht="18" customHeight="1" x14ac:dyDescent="0.2">
      <c r="A15" s="23" t="s">
        <v>73</v>
      </c>
      <c r="B15" s="23"/>
      <c r="C15" s="23"/>
      <c r="D15" s="23"/>
      <c r="E15" s="23"/>
      <c r="F15" s="23"/>
      <c r="G15" s="23"/>
      <c r="H15" s="23"/>
      <c r="I15" s="23"/>
      <c r="J15" s="22" t="s">
        <v>74</v>
      </c>
      <c r="K15" s="22"/>
      <c r="L15" s="22"/>
      <c r="M15" s="24">
        <v>9.4</v>
      </c>
      <c r="N15" s="24"/>
      <c r="O15" s="24"/>
      <c r="P15" s="24">
        <v>11.9</v>
      </c>
      <c r="Q15" s="24"/>
      <c r="R15" s="24">
        <v>77.400000000000006</v>
      </c>
      <c r="S15" s="24"/>
      <c r="T15" s="24"/>
      <c r="U15" s="24">
        <v>450.6</v>
      </c>
      <c r="V15" s="24"/>
    </row>
    <row r="16" spans="1:22" s="14" customFormat="1" ht="18" customHeight="1" x14ac:dyDescent="0.2">
      <c r="A16" s="23" t="s">
        <v>22</v>
      </c>
      <c r="B16" s="23"/>
      <c r="C16" s="23"/>
      <c r="D16" s="23"/>
      <c r="E16" s="23"/>
      <c r="F16" s="23"/>
      <c r="G16" s="23"/>
      <c r="H16" s="23"/>
      <c r="I16" s="23"/>
      <c r="J16" s="22" t="s">
        <v>75</v>
      </c>
      <c r="K16" s="22"/>
      <c r="L16" s="22"/>
      <c r="M16" s="24">
        <v>0.3</v>
      </c>
      <c r="N16" s="24"/>
      <c r="O16" s="24"/>
      <c r="P16" s="24">
        <v>0</v>
      </c>
      <c r="Q16" s="24"/>
      <c r="R16" s="24">
        <v>15.2</v>
      </c>
      <c r="S16" s="24"/>
      <c r="T16" s="24"/>
      <c r="U16" s="24">
        <v>63.6</v>
      </c>
      <c r="V16" s="24"/>
    </row>
    <row r="17" spans="1:22" s="14" customFormat="1" ht="18" customHeight="1" x14ac:dyDescent="0.2">
      <c r="A17" s="23" t="s">
        <v>32</v>
      </c>
      <c r="B17" s="23"/>
      <c r="C17" s="23"/>
      <c r="D17" s="23"/>
      <c r="E17" s="23"/>
      <c r="F17" s="23"/>
      <c r="G17" s="23"/>
      <c r="H17" s="23"/>
      <c r="I17" s="23"/>
      <c r="J17" s="22" t="s">
        <v>33</v>
      </c>
      <c r="K17" s="22"/>
      <c r="L17" s="22"/>
      <c r="M17" s="24">
        <v>0.5</v>
      </c>
      <c r="N17" s="24"/>
      <c r="O17" s="24"/>
      <c r="P17" s="24">
        <v>0.5</v>
      </c>
      <c r="Q17" s="24"/>
      <c r="R17" s="24">
        <v>12.7</v>
      </c>
      <c r="S17" s="24"/>
      <c r="T17" s="24"/>
      <c r="U17" s="24">
        <v>61.1</v>
      </c>
      <c r="V17" s="24"/>
    </row>
    <row r="18" spans="1:22" s="14" customFormat="1" ht="18" customHeight="1" x14ac:dyDescent="0.2">
      <c r="A18" s="28" t="s">
        <v>72</v>
      </c>
      <c r="B18" s="28"/>
      <c r="C18" s="28"/>
      <c r="D18" s="28"/>
      <c r="E18" s="28"/>
      <c r="F18" s="28"/>
      <c r="G18" s="28"/>
      <c r="H18" s="28"/>
      <c r="I18" s="29">
        <v>563</v>
      </c>
      <c r="J18" s="29"/>
      <c r="K18" s="29"/>
      <c r="L18" s="29"/>
      <c r="M18" s="20">
        <f>SUM(M15:O17)</f>
        <v>10.200000000000001</v>
      </c>
      <c r="N18" s="20"/>
      <c r="O18" s="20"/>
      <c r="P18" s="20">
        <f>SUM(P15:Q17)</f>
        <v>12.4</v>
      </c>
      <c r="Q18" s="20"/>
      <c r="R18" s="20">
        <f>SUM(R15:T17)</f>
        <v>105.30000000000001</v>
      </c>
      <c r="S18" s="20"/>
      <c r="T18" s="20"/>
      <c r="U18" s="20">
        <f>SUM(U15:V17)</f>
        <v>575.30000000000007</v>
      </c>
      <c r="V18" s="20"/>
    </row>
    <row r="19" spans="1:22" s="14" customFormat="1" ht="18" customHeight="1" x14ac:dyDescent="0.2">
      <c r="A19" s="30" t="s">
        <v>12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s="14" customFormat="1" ht="18" customHeight="1" x14ac:dyDescent="0.2">
      <c r="A20" s="23" t="s">
        <v>76</v>
      </c>
      <c r="B20" s="23"/>
      <c r="C20" s="23"/>
      <c r="D20" s="23"/>
      <c r="E20" s="23"/>
      <c r="F20" s="23"/>
      <c r="G20" s="23"/>
      <c r="H20" s="23"/>
      <c r="I20" s="23"/>
      <c r="J20" s="22" t="s">
        <v>77</v>
      </c>
      <c r="K20" s="22"/>
      <c r="L20" s="22"/>
      <c r="M20" s="24">
        <v>2.5</v>
      </c>
      <c r="N20" s="24"/>
      <c r="O20" s="24"/>
      <c r="P20" s="24">
        <v>3.2</v>
      </c>
      <c r="Q20" s="24"/>
      <c r="R20" s="24">
        <v>9</v>
      </c>
      <c r="S20" s="24"/>
      <c r="T20" s="24"/>
      <c r="U20" s="24">
        <v>75.400000000000006</v>
      </c>
      <c r="V20" s="24"/>
    </row>
    <row r="21" spans="1:22" s="14" customFormat="1" ht="18" customHeight="1" x14ac:dyDescent="0.2">
      <c r="A21" s="23" t="s">
        <v>79</v>
      </c>
      <c r="B21" s="23"/>
      <c r="C21" s="23"/>
      <c r="D21" s="23"/>
      <c r="E21" s="23"/>
      <c r="F21" s="23"/>
      <c r="G21" s="23"/>
      <c r="H21" s="23"/>
      <c r="I21" s="23"/>
      <c r="J21" s="22" t="s">
        <v>78</v>
      </c>
      <c r="K21" s="22"/>
      <c r="L21" s="22"/>
      <c r="M21" s="24">
        <v>10</v>
      </c>
      <c r="N21" s="24"/>
      <c r="O21" s="24"/>
      <c r="P21" s="24">
        <v>14.5</v>
      </c>
      <c r="Q21" s="24"/>
      <c r="R21" s="24">
        <v>10</v>
      </c>
      <c r="S21" s="24"/>
      <c r="T21" s="24"/>
      <c r="U21" s="24">
        <v>210.1</v>
      </c>
      <c r="V21" s="24"/>
    </row>
    <row r="22" spans="1:22" s="14" customFormat="1" ht="18" customHeight="1" x14ac:dyDescent="0.2">
      <c r="A22" s="23" t="s">
        <v>37</v>
      </c>
      <c r="B22" s="23"/>
      <c r="C22" s="23"/>
      <c r="D22" s="23"/>
      <c r="E22" s="23"/>
      <c r="F22" s="23"/>
      <c r="G22" s="23"/>
      <c r="H22" s="23"/>
      <c r="I22" s="23"/>
      <c r="J22" s="22" t="s">
        <v>16</v>
      </c>
      <c r="K22" s="22"/>
      <c r="L22" s="22"/>
      <c r="M22" s="24">
        <v>10.199999999999999</v>
      </c>
      <c r="N22" s="24"/>
      <c r="O22" s="24"/>
      <c r="P22" s="24">
        <v>7.2</v>
      </c>
      <c r="Q22" s="24"/>
      <c r="R22" s="24">
        <v>45.7</v>
      </c>
      <c r="S22" s="24"/>
      <c r="T22" s="24"/>
      <c r="U22" s="24">
        <v>288.10000000000002</v>
      </c>
      <c r="V22" s="24"/>
    </row>
    <row r="23" spans="1:22" s="14" customFormat="1" ht="18" customHeight="1" x14ac:dyDescent="0.2">
      <c r="A23" s="23" t="s">
        <v>17</v>
      </c>
      <c r="B23" s="23"/>
      <c r="C23" s="23"/>
      <c r="D23" s="23"/>
      <c r="E23" s="23"/>
      <c r="F23" s="23"/>
      <c r="G23" s="23"/>
      <c r="H23" s="23"/>
      <c r="I23" s="23"/>
      <c r="J23" s="22" t="s">
        <v>18</v>
      </c>
      <c r="K23" s="22"/>
      <c r="L23" s="22"/>
      <c r="M23" s="24">
        <v>0.1</v>
      </c>
      <c r="N23" s="24"/>
      <c r="O23" s="24"/>
      <c r="P23" s="24">
        <v>0</v>
      </c>
      <c r="Q23" s="24"/>
      <c r="R23" s="24">
        <v>15</v>
      </c>
      <c r="S23" s="24"/>
      <c r="T23" s="24"/>
      <c r="U23" s="24">
        <v>60</v>
      </c>
      <c r="V23" s="24"/>
    </row>
    <row r="24" spans="1:22" s="14" customFormat="1" ht="18" customHeight="1" x14ac:dyDescent="0.2">
      <c r="A24" s="23" t="s">
        <v>19</v>
      </c>
      <c r="B24" s="23"/>
      <c r="C24" s="23"/>
      <c r="D24" s="23"/>
      <c r="E24" s="23"/>
      <c r="F24" s="23"/>
      <c r="G24" s="23"/>
      <c r="H24" s="23"/>
      <c r="I24" s="23"/>
      <c r="J24" s="22" t="s">
        <v>71</v>
      </c>
      <c r="K24" s="22"/>
      <c r="L24" s="22"/>
      <c r="M24" s="24">
        <v>1.7</v>
      </c>
      <c r="N24" s="24"/>
      <c r="O24" s="24"/>
      <c r="P24" s="24">
        <v>0.3</v>
      </c>
      <c r="Q24" s="24"/>
      <c r="R24" s="24">
        <v>8.6999999999999993</v>
      </c>
      <c r="S24" s="24"/>
      <c r="T24" s="24"/>
      <c r="U24" s="24">
        <v>45.2</v>
      </c>
      <c r="V24" s="24"/>
    </row>
    <row r="25" spans="1:22" s="14" customFormat="1" ht="18" customHeight="1" x14ac:dyDescent="0.2">
      <c r="A25" s="23" t="s">
        <v>70</v>
      </c>
      <c r="B25" s="23"/>
      <c r="C25" s="23"/>
      <c r="D25" s="23"/>
      <c r="E25" s="23"/>
      <c r="F25" s="23"/>
      <c r="G25" s="23"/>
      <c r="H25" s="23"/>
      <c r="I25" s="23"/>
      <c r="J25" s="22" t="s">
        <v>43</v>
      </c>
      <c r="K25" s="22"/>
      <c r="L25" s="22"/>
      <c r="M25" s="24">
        <v>4.5999999999999996</v>
      </c>
      <c r="N25" s="24"/>
      <c r="O25" s="24"/>
      <c r="P25" s="24">
        <v>4.7</v>
      </c>
      <c r="Q25" s="24"/>
      <c r="R25" s="24">
        <v>30.5</v>
      </c>
      <c r="S25" s="24"/>
      <c r="T25" s="24"/>
      <c r="U25" s="24">
        <v>183.1</v>
      </c>
      <c r="V25" s="24"/>
    </row>
    <row r="26" spans="1:22" s="14" customFormat="1" ht="18" customHeight="1" x14ac:dyDescent="0.2">
      <c r="A26" s="28" t="s">
        <v>72</v>
      </c>
      <c r="B26" s="28"/>
      <c r="C26" s="28"/>
      <c r="D26" s="28"/>
      <c r="E26" s="28"/>
      <c r="F26" s="28"/>
      <c r="G26" s="28"/>
      <c r="H26" s="28"/>
      <c r="I26" s="29">
        <v>846</v>
      </c>
      <c r="J26" s="29"/>
      <c r="K26" s="29"/>
      <c r="L26" s="29"/>
      <c r="M26" s="20">
        <f>SUM(M20:O25)</f>
        <v>29.1</v>
      </c>
      <c r="N26" s="20"/>
      <c r="O26" s="20"/>
      <c r="P26" s="20">
        <f>SUM(P20:Q25)</f>
        <v>29.9</v>
      </c>
      <c r="Q26" s="20"/>
      <c r="R26" s="20">
        <f>SUM(R20:T25)</f>
        <v>118.9</v>
      </c>
      <c r="S26" s="20"/>
      <c r="T26" s="20"/>
      <c r="U26" s="20">
        <f>SUM(U20:V25)</f>
        <v>861.90000000000009</v>
      </c>
      <c r="V26" s="20"/>
    </row>
    <row r="27" spans="1:22" s="14" customFormat="1" ht="18" customHeight="1" x14ac:dyDescent="0.2">
      <c r="A27" s="30" t="s">
        <v>58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s="14" customFormat="1" ht="18" customHeight="1" x14ac:dyDescent="0.2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2" t="s">
        <v>8</v>
      </c>
      <c r="K28" s="22"/>
      <c r="L28" s="22"/>
      <c r="M28" s="24">
        <v>0</v>
      </c>
      <c r="N28" s="24"/>
      <c r="O28" s="24"/>
      <c r="P28" s="24">
        <v>0</v>
      </c>
      <c r="Q28" s="24"/>
      <c r="R28" s="24">
        <v>20.2</v>
      </c>
      <c r="S28" s="24"/>
      <c r="T28" s="24"/>
      <c r="U28" s="24">
        <v>88</v>
      </c>
      <c r="V28" s="24"/>
    </row>
    <row r="29" spans="1:22" s="14" customFormat="1" ht="18" customHeight="1" x14ac:dyDescent="0.2">
      <c r="A29" s="23" t="s">
        <v>32</v>
      </c>
      <c r="B29" s="23"/>
      <c r="C29" s="23"/>
      <c r="D29" s="23"/>
      <c r="E29" s="23"/>
      <c r="F29" s="23"/>
      <c r="G29" s="23"/>
      <c r="H29" s="23"/>
      <c r="I29" s="23"/>
      <c r="J29" s="22" t="s">
        <v>33</v>
      </c>
      <c r="K29" s="22"/>
      <c r="L29" s="22"/>
      <c r="M29" s="24">
        <v>0.5</v>
      </c>
      <c r="N29" s="24"/>
      <c r="O29" s="24"/>
      <c r="P29" s="24">
        <v>0.5</v>
      </c>
      <c r="Q29" s="24"/>
      <c r="R29" s="24">
        <v>12.7</v>
      </c>
      <c r="S29" s="24"/>
      <c r="T29" s="24"/>
      <c r="U29" s="24">
        <v>61.1</v>
      </c>
      <c r="V29" s="24"/>
    </row>
    <row r="30" spans="1:22" s="14" customFormat="1" ht="18" customHeight="1" x14ac:dyDescent="0.2">
      <c r="A30" s="23" t="s">
        <v>82</v>
      </c>
      <c r="B30" s="23"/>
      <c r="C30" s="23"/>
      <c r="D30" s="23"/>
      <c r="E30" s="23"/>
      <c r="F30" s="23"/>
      <c r="G30" s="23"/>
      <c r="H30" s="23"/>
      <c r="I30" s="23"/>
      <c r="J30" s="22" t="s">
        <v>23</v>
      </c>
      <c r="K30" s="22"/>
      <c r="L30" s="22"/>
      <c r="M30" s="24">
        <v>3.3</v>
      </c>
      <c r="N30" s="24"/>
      <c r="O30" s="24"/>
      <c r="P30" s="24">
        <v>3</v>
      </c>
      <c r="Q30" s="24"/>
      <c r="R30" s="24">
        <v>33.9</v>
      </c>
      <c r="S30" s="24"/>
      <c r="T30" s="24"/>
      <c r="U30" s="24">
        <v>175.8</v>
      </c>
      <c r="V30" s="24"/>
    </row>
    <row r="31" spans="1:22" s="14" customFormat="1" ht="18" customHeight="1" x14ac:dyDescent="0.2">
      <c r="A31" s="25" t="s">
        <v>81</v>
      </c>
      <c r="B31" s="26"/>
      <c r="C31" s="26"/>
      <c r="D31" s="26"/>
      <c r="E31" s="26"/>
      <c r="F31" s="26"/>
      <c r="G31" s="26"/>
      <c r="H31" s="27"/>
      <c r="I31" s="16"/>
      <c r="J31" s="22" t="s">
        <v>80</v>
      </c>
      <c r="K31" s="22"/>
      <c r="L31" s="22"/>
      <c r="M31" s="24">
        <v>1.1000000000000001</v>
      </c>
      <c r="N31" s="24"/>
      <c r="O31" s="24"/>
      <c r="P31" s="24">
        <v>5.0999999999999996</v>
      </c>
      <c r="Q31" s="24"/>
      <c r="R31" s="24">
        <v>8</v>
      </c>
      <c r="S31" s="24"/>
      <c r="T31" s="24"/>
      <c r="U31" s="24">
        <v>82.5</v>
      </c>
      <c r="V31" s="24"/>
    </row>
    <row r="32" spans="1:22" s="14" customFormat="1" ht="18" customHeight="1" x14ac:dyDescent="0.2">
      <c r="A32" s="28" t="s">
        <v>72</v>
      </c>
      <c r="B32" s="28"/>
      <c r="C32" s="28"/>
      <c r="D32" s="28"/>
      <c r="E32" s="28"/>
      <c r="F32" s="28"/>
      <c r="G32" s="28"/>
      <c r="H32" s="28"/>
      <c r="I32" s="28"/>
      <c r="J32" s="29">
        <v>405</v>
      </c>
      <c r="K32" s="29"/>
      <c r="L32" s="29"/>
      <c r="M32" s="21">
        <f>SUM(M28:O31)</f>
        <v>4.9000000000000004</v>
      </c>
      <c r="N32" s="21"/>
      <c r="O32" s="21"/>
      <c r="P32" s="21">
        <f>SUM(P28:Q31)</f>
        <v>8.6</v>
      </c>
      <c r="Q32" s="21"/>
      <c r="R32" s="21">
        <f>SUM(R28:T31)</f>
        <v>74.8</v>
      </c>
      <c r="S32" s="21"/>
      <c r="T32" s="21"/>
      <c r="U32" s="21">
        <f>SUM(U28:V31)</f>
        <v>407.4</v>
      </c>
      <c r="V32" s="21"/>
    </row>
    <row r="33" spans="1:22" s="14" customFormat="1" ht="18" customHeight="1" x14ac:dyDescent="0.2">
      <c r="A33" s="28" t="s">
        <v>20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0">
        <f>M18+M26+M32</f>
        <v>44.2</v>
      </c>
      <c r="N33" s="20"/>
      <c r="O33" s="20"/>
      <c r="P33" s="20">
        <f>P18+P26+P32</f>
        <v>50.9</v>
      </c>
      <c r="Q33" s="20"/>
      <c r="R33" s="20">
        <f>R18+R26+R32</f>
        <v>299</v>
      </c>
      <c r="S33" s="20"/>
      <c r="T33" s="20"/>
      <c r="U33" s="20">
        <f>U18+U26+U32</f>
        <v>1844.6000000000004</v>
      </c>
      <c r="V33" s="20"/>
    </row>
    <row r="34" spans="1:22" s="14" customFormat="1" ht="18" customHeight="1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4" customFormat="1" ht="18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1.25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5" customHeight="1" x14ac:dyDescent="0.15"/>
    <row r="39" spans="1:22" ht="15" customHeight="1" x14ac:dyDescent="0.15"/>
    <row r="40" spans="1:22" ht="15" customHeight="1" x14ac:dyDescent="0.15"/>
    <row r="42" spans="1:22" ht="15" customHeight="1" x14ac:dyDescent="0.15"/>
    <row r="43" spans="1:22" ht="15" customHeight="1" x14ac:dyDescent="0.15"/>
    <row r="47" spans="1:22" ht="12.75" customHeight="1" x14ac:dyDescent="0.15"/>
    <row r="48" spans="1:22" ht="12.75" customHeight="1" x14ac:dyDescent="0.15"/>
    <row r="49" ht="12.75" customHeight="1" x14ac:dyDescent="0.15"/>
    <row r="50" s="19" customFormat="1" ht="15" customHeight="1" x14ac:dyDescent="0.2"/>
    <row r="51" ht="12.75" customHeight="1" x14ac:dyDescent="0.15"/>
    <row r="52" ht="12.75" customHeight="1" x14ac:dyDescent="0.15"/>
    <row r="53" ht="12.75" customHeight="1" x14ac:dyDescent="0.15"/>
    <row r="54" ht="20.25" customHeight="1" x14ac:dyDescent="0.15"/>
    <row r="55" ht="20.25" customHeight="1" x14ac:dyDescent="0.15"/>
    <row r="56" ht="12" customHeight="1" x14ac:dyDescent="0.15"/>
    <row r="57" s="13" customFormat="1" ht="30" customHeight="1" x14ac:dyDescent="0.25"/>
    <row r="58" ht="12.2" customHeight="1" x14ac:dyDescent="0.15"/>
    <row r="59" ht="29.25" customHeight="1" x14ac:dyDescent="0.15"/>
    <row r="60" s="15" customFormat="1" ht="18" customHeight="1" x14ac:dyDescent="0.15"/>
    <row r="61" s="15" customFormat="1" ht="18" customHeight="1" x14ac:dyDescent="0.15"/>
    <row r="62" s="15" customFormat="1" ht="18" customHeight="1" x14ac:dyDescent="0.15"/>
    <row r="63" s="15" customFormat="1" ht="18" customHeight="1" x14ac:dyDescent="0.15"/>
    <row r="64" s="15" customFormat="1" ht="18" customHeight="1" x14ac:dyDescent="0.15"/>
    <row r="65" s="15" customFormat="1" ht="18" customHeight="1" x14ac:dyDescent="0.15"/>
    <row r="66" s="15" customFormat="1" ht="18" customHeight="1" x14ac:dyDescent="0.15"/>
    <row r="67" s="15" customFormat="1" ht="18" customHeight="1" x14ac:dyDescent="0.15"/>
    <row r="68" s="15" customFormat="1" ht="18" customHeight="1" x14ac:dyDescent="0.15"/>
    <row r="69" s="15" customFormat="1" ht="18" customHeight="1" x14ac:dyDescent="0.15"/>
    <row r="70" s="15" customFormat="1" ht="18" customHeight="1" x14ac:dyDescent="0.15"/>
    <row r="71" s="15" customFormat="1" ht="18" customHeight="1" x14ac:dyDescent="0.15"/>
    <row r="72" s="15" customFormat="1" ht="18" customHeight="1" x14ac:dyDescent="0.15"/>
    <row r="73" s="15" customFormat="1" ht="18" customHeight="1" x14ac:dyDescent="0.15"/>
    <row r="74" s="15" customFormat="1" ht="18" customHeight="1" x14ac:dyDescent="0.15"/>
    <row r="75" s="15" customFormat="1" ht="18" customHeight="1" x14ac:dyDescent="0.15"/>
    <row r="76" s="15" customFormat="1" ht="18" customHeight="1" x14ac:dyDescent="0.15"/>
    <row r="77" s="15" customFormat="1" ht="18" customHeight="1" x14ac:dyDescent="0.15"/>
    <row r="78" s="15" customFormat="1" ht="18" customHeight="1" x14ac:dyDescent="0.15"/>
    <row r="79" s="15" customFormat="1" ht="18" customHeight="1" x14ac:dyDescent="0.15"/>
    <row r="80" s="15" customFormat="1" ht="18" customHeight="1" x14ac:dyDescent="0.15"/>
    <row r="82" ht="15" customHeight="1" x14ac:dyDescent="0.15"/>
    <row r="83" ht="15" customHeight="1" x14ac:dyDescent="0.15"/>
    <row r="85" ht="15" customHeight="1" x14ac:dyDescent="0.15"/>
    <row r="86" ht="15" customHeight="1" x14ac:dyDescent="0.15"/>
    <row r="90" ht="12.75" customHeight="1" x14ac:dyDescent="0.15"/>
    <row r="91" ht="12.75" customHeight="1" x14ac:dyDescent="0.15"/>
    <row r="92" ht="12.75" customHeight="1" x14ac:dyDescent="0.15"/>
    <row r="93" s="19" customFormat="1" ht="15" customHeight="1" x14ac:dyDescent="0.2"/>
    <row r="94" ht="12.75" customHeight="1" x14ac:dyDescent="0.15"/>
    <row r="95" ht="12.75" customHeight="1" x14ac:dyDescent="0.15"/>
    <row r="96" ht="12.75" customHeight="1" x14ac:dyDescent="0.15"/>
    <row r="97" ht="20.25" customHeight="1" x14ac:dyDescent="0.15"/>
    <row r="98" ht="20.25" customHeight="1" x14ac:dyDescent="0.15"/>
    <row r="100" s="13" customFormat="1" ht="30" customHeight="1" x14ac:dyDescent="0.25"/>
    <row r="101" ht="12.2" customHeight="1" x14ac:dyDescent="0.15"/>
    <row r="102" ht="36.75" customHeight="1" x14ac:dyDescent="0.15"/>
    <row r="103" s="15" customFormat="1" ht="18" customHeight="1" x14ac:dyDescent="0.15"/>
    <row r="104" s="15" customFormat="1" ht="18" customHeight="1" x14ac:dyDescent="0.15"/>
    <row r="105" s="15" customFormat="1" ht="18" customHeight="1" x14ac:dyDescent="0.15"/>
    <row r="106" s="15" customFormat="1" ht="18" customHeight="1" x14ac:dyDescent="0.15"/>
    <row r="107" s="15" customFormat="1" ht="18" customHeight="1" x14ac:dyDescent="0.15"/>
    <row r="108" s="15" customFormat="1" ht="18" customHeight="1" x14ac:dyDescent="0.15"/>
    <row r="109" s="15" customFormat="1" ht="18" customHeight="1" x14ac:dyDescent="0.15"/>
    <row r="110" s="15" customFormat="1" ht="18" customHeight="1" x14ac:dyDescent="0.15"/>
    <row r="111" s="15" customFormat="1" ht="18" customHeight="1" x14ac:dyDescent="0.15"/>
    <row r="112" s="15" customFormat="1" ht="18" customHeight="1" x14ac:dyDescent="0.15"/>
    <row r="113" s="15" customFormat="1" ht="18" customHeight="1" x14ac:dyDescent="0.15"/>
    <row r="114" s="15" customFormat="1" ht="18" customHeight="1" x14ac:dyDescent="0.15"/>
    <row r="115" s="15" customFormat="1" ht="18" customHeight="1" x14ac:dyDescent="0.15"/>
    <row r="116" s="15" customFormat="1" ht="18" customHeight="1" x14ac:dyDescent="0.15"/>
    <row r="117" s="15" customFormat="1" ht="18" customHeight="1" x14ac:dyDescent="0.15"/>
    <row r="118" s="15" customFormat="1" ht="18" customHeight="1" x14ac:dyDescent="0.15"/>
    <row r="119" s="15" customFormat="1" ht="18" customHeight="1" x14ac:dyDescent="0.15"/>
    <row r="120" s="15" customFormat="1" ht="18" customHeight="1" x14ac:dyDescent="0.15"/>
    <row r="121" s="15" customFormat="1" ht="18" customHeight="1" x14ac:dyDescent="0.15"/>
    <row r="122" s="15" customFormat="1" ht="18" customHeight="1" x14ac:dyDescent="0.15"/>
    <row r="124" ht="15" customHeight="1" x14ac:dyDescent="0.15"/>
    <row r="125" ht="15" customHeight="1" x14ac:dyDescent="0.15"/>
    <row r="127" ht="15" customHeight="1" x14ac:dyDescent="0.15"/>
    <row r="128" ht="15" customHeight="1" x14ac:dyDescent="0.15"/>
    <row r="133" ht="12.75" customHeight="1" x14ac:dyDescent="0.15"/>
    <row r="134" ht="12.75" customHeight="1" x14ac:dyDescent="0.15"/>
    <row r="135" ht="12.75" customHeight="1" x14ac:dyDescent="0.15"/>
    <row r="136" s="19" customFormat="1" ht="15" customHeight="1" x14ac:dyDescent="0.2"/>
    <row r="137" ht="12.75" customHeight="1" x14ac:dyDescent="0.15"/>
    <row r="138" ht="12.75" customHeight="1" x14ac:dyDescent="0.15"/>
    <row r="139" ht="12.75" customHeight="1" x14ac:dyDescent="0.15"/>
    <row r="140" ht="20.25" customHeight="1" x14ac:dyDescent="0.15"/>
    <row r="141" ht="20.25" customHeight="1" x14ac:dyDescent="0.15"/>
    <row r="142" ht="12" customHeight="1" x14ac:dyDescent="0.15"/>
    <row r="143" s="13" customFormat="1" ht="30" customHeight="1" x14ac:dyDescent="0.25"/>
    <row r="144" ht="12.2" customHeight="1" x14ac:dyDescent="0.15"/>
    <row r="145" ht="34.5" customHeight="1" x14ac:dyDescent="0.15"/>
    <row r="146" s="15" customFormat="1" ht="18" customHeight="1" x14ac:dyDescent="0.15"/>
    <row r="147" s="15" customFormat="1" ht="18" customHeight="1" x14ac:dyDescent="0.15"/>
    <row r="148" s="15" customFormat="1" ht="18" customHeight="1" x14ac:dyDescent="0.15"/>
    <row r="149" s="15" customFormat="1" ht="18" customHeight="1" x14ac:dyDescent="0.15"/>
    <row r="150" s="15" customFormat="1" ht="18" customHeight="1" x14ac:dyDescent="0.15"/>
    <row r="151" s="15" customFormat="1" ht="18" customHeight="1" x14ac:dyDescent="0.15"/>
    <row r="152" s="15" customFormat="1" ht="18" customHeight="1" x14ac:dyDescent="0.15"/>
    <row r="153" s="15" customFormat="1" ht="18" customHeight="1" x14ac:dyDescent="0.15"/>
    <row r="154" s="15" customFormat="1" ht="18" customHeight="1" x14ac:dyDescent="0.15"/>
    <row r="155" s="15" customFormat="1" ht="18" customHeight="1" x14ac:dyDescent="0.15"/>
    <row r="156" s="15" customFormat="1" ht="18" customHeight="1" x14ac:dyDescent="0.15"/>
    <row r="157" s="15" customFormat="1" ht="18" customHeight="1" x14ac:dyDescent="0.15"/>
    <row r="158" s="15" customFormat="1" ht="18" customHeight="1" x14ac:dyDescent="0.15"/>
    <row r="159" s="15" customFormat="1" ht="18" customHeight="1" x14ac:dyDescent="0.15"/>
    <row r="160" s="15" customFormat="1" ht="18" customHeight="1" x14ac:dyDescent="0.15"/>
    <row r="161" s="15" customFormat="1" ht="18" customHeight="1" x14ac:dyDescent="0.15"/>
    <row r="162" s="15" customFormat="1" ht="18" customHeight="1" x14ac:dyDescent="0.15"/>
    <row r="163" s="15" customFormat="1" ht="18" customHeight="1" x14ac:dyDescent="0.15"/>
    <row r="164" s="15" customFormat="1" ht="18" customHeight="1" x14ac:dyDescent="0.15"/>
    <row r="165" s="15" customFormat="1" ht="18" customHeight="1" x14ac:dyDescent="0.15"/>
    <row r="166" s="15" customFormat="1" ht="18" customHeight="1" x14ac:dyDescent="0.15"/>
    <row r="167" s="15" customFormat="1" ht="18" customHeight="1" x14ac:dyDescent="0.15"/>
    <row r="168" s="15" customFormat="1" ht="18" customHeight="1" x14ac:dyDescent="0.15"/>
    <row r="169" ht="15" customHeight="1" x14ac:dyDescent="0.15"/>
    <row r="171" ht="15" customHeight="1" x14ac:dyDescent="0.15"/>
    <row r="174" ht="15" customHeight="1" x14ac:dyDescent="0.15"/>
    <row r="179" ht="12.75" customHeight="1" x14ac:dyDescent="0.15"/>
    <row r="180" ht="12.75" customHeight="1" x14ac:dyDescent="0.15"/>
    <row r="181" ht="12.75" customHeight="1" x14ac:dyDescent="0.15"/>
    <row r="182" s="19" customFormat="1" ht="15" customHeight="1" x14ac:dyDescent="0.2"/>
    <row r="183" ht="12.75" customHeight="1" x14ac:dyDescent="0.15"/>
    <row r="184" ht="12.75" customHeight="1" x14ac:dyDescent="0.15"/>
    <row r="185" ht="12.75" customHeight="1" x14ac:dyDescent="0.15"/>
    <row r="186" ht="20.25" customHeight="1" x14ac:dyDescent="0.15"/>
    <row r="187" ht="20.25" customHeight="1" x14ac:dyDescent="0.15"/>
    <row r="188" ht="12.75" customHeight="1" x14ac:dyDescent="0.15"/>
    <row r="189" s="13" customFormat="1" ht="20.100000000000001" customHeight="1" x14ac:dyDescent="0.25"/>
    <row r="190" ht="12.2" customHeight="1" x14ac:dyDescent="0.15"/>
    <row r="191" ht="35.25" customHeight="1" x14ac:dyDescent="0.15"/>
    <row r="192" s="14" customFormat="1" ht="18" customHeight="1" x14ac:dyDescent="0.2"/>
    <row r="193" s="14" customFormat="1" ht="18" customHeight="1" x14ac:dyDescent="0.2"/>
    <row r="194" s="14" customFormat="1" ht="18" customHeight="1" x14ac:dyDescent="0.2"/>
    <row r="195" s="14" customFormat="1" ht="18" customHeight="1" x14ac:dyDescent="0.2"/>
    <row r="196" s="14" customFormat="1" ht="18" customHeight="1" x14ac:dyDescent="0.2"/>
    <row r="197" s="14" customFormat="1" ht="18" customHeight="1" x14ac:dyDescent="0.2"/>
    <row r="198" s="14" customFormat="1" ht="18" customHeight="1" x14ac:dyDescent="0.2"/>
    <row r="199" s="14" customFormat="1" ht="18" customHeight="1" x14ac:dyDescent="0.2"/>
    <row r="200" s="14" customFormat="1" ht="18" customHeight="1" x14ac:dyDescent="0.2"/>
    <row r="201" s="14" customFormat="1" ht="18" customHeight="1" x14ac:dyDescent="0.2"/>
    <row r="202" s="14" customFormat="1" ht="18" customHeight="1" x14ac:dyDescent="0.2"/>
    <row r="203" s="14" customFormat="1" ht="18" customHeight="1" x14ac:dyDescent="0.2"/>
    <row r="204" s="14" customFormat="1" ht="18" customHeight="1" x14ac:dyDescent="0.2"/>
    <row r="205" s="14" customFormat="1" ht="18" customHeight="1" x14ac:dyDescent="0.2"/>
    <row r="206" s="14" customFormat="1" ht="18" customHeight="1" x14ac:dyDescent="0.2"/>
    <row r="207" s="14" customFormat="1" ht="18" customHeight="1" x14ac:dyDescent="0.2"/>
    <row r="208" s="14" customFormat="1" ht="18" customHeight="1" x14ac:dyDescent="0.2"/>
    <row r="209" s="14" customFormat="1" ht="18" customHeight="1" x14ac:dyDescent="0.2"/>
    <row r="210" s="14" customFormat="1" ht="18" customHeight="1" x14ac:dyDescent="0.2"/>
    <row r="211" s="14" customFormat="1" ht="18" customHeight="1" x14ac:dyDescent="0.2"/>
    <row r="212" ht="15" customHeight="1" x14ac:dyDescent="0.15"/>
    <row r="215" ht="15" customHeight="1" x14ac:dyDescent="0.15"/>
    <row r="220" ht="12.75" customHeight="1" x14ac:dyDescent="0.15"/>
    <row r="221" ht="12.75" customHeight="1" x14ac:dyDescent="0.15"/>
    <row r="222" ht="12.75" customHeight="1" x14ac:dyDescent="0.15"/>
    <row r="223" s="19" customFormat="1" ht="15" customHeight="1" x14ac:dyDescent="0.2"/>
    <row r="224" ht="12.75" customHeight="1" x14ac:dyDescent="0.15"/>
    <row r="225" ht="12.75" customHeight="1" x14ac:dyDescent="0.15"/>
    <row r="226" ht="12.75" customHeight="1" x14ac:dyDescent="0.15"/>
    <row r="227" ht="20.25" customHeight="1" x14ac:dyDescent="0.15"/>
    <row r="228" ht="20.25" customHeight="1" x14ac:dyDescent="0.15"/>
    <row r="230" s="13" customFormat="1" ht="20.100000000000001" customHeight="1" x14ac:dyDescent="0.25"/>
    <row r="231" ht="12.2" customHeight="1" x14ac:dyDescent="0.15"/>
    <row r="232" ht="36.75" customHeight="1" x14ac:dyDescent="0.15"/>
    <row r="233" s="15" customFormat="1" ht="18" customHeight="1" x14ac:dyDescent="0.15"/>
    <row r="234" s="15" customFormat="1" ht="20.25" customHeight="1" x14ac:dyDescent="0.15"/>
    <row r="235" s="15" customFormat="1" ht="18" customHeight="1" x14ac:dyDescent="0.15"/>
    <row r="236" s="15" customFormat="1" ht="18" customHeight="1" x14ac:dyDescent="0.15"/>
    <row r="237" s="15" customFormat="1" ht="18" customHeight="1" x14ac:dyDescent="0.15"/>
    <row r="238" s="15" customFormat="1" ht="18" customHeight="1" x14ac:dyDescent="0.15"/>
    <row r="239" s="15" customFormat="1" ht="18" customHeight="1" x14ac:dyDescent="0.15"/>
    <row r="240" s="15" customFormat="1" ht="18" customHeight="1" x14ac:dyDescent="0.15"/>
    <row r="241" s="15" customFormat="1" ht="18" customHeight="1" x14ac:dyDescent="0.15"/>
    <row r="242" s="15" customFormat="1" ht="18" customHeight="1" x14ac:dyDescent="0.15"/>
    <row r="243" s="15" customFormat="1" ht="18" customHeight="1" x14ac:dyDescent="0.15"/>
    <row r="244" s="15" customFormat="1" ht="18" customHeight="1" x14ac:dyDescent="0.15"/>
    <row r="245" s="15" customFormat="1" ht="18" customHeight="1" x14ac:dyDescent="0.15"/>
    <row r="246" s="15" customFormat="1" ht="18" customHeight="1" x14ac:dyDescent="0.15"/>
    <row r="247" s="15" customFormat="1" ht="18" customHeight="1" x14ac:dyDescent="0.15"/>
    <row r="248" s="15" customFormat="1" ht="18" customHeight="1" x14ac:dyDescent="0.15"/>
    <row r="249" s="15" customFormat="1" ht="18" customHeight="1" x14ac:dyDescent="0.15"/>
    <row r="250" s="15" customFormat="1" ht="18" customHeight="1" x14ac:dyDescent="0.15"/>
    <row r="251" s="15" customFormat="1" ht="18" customHeight="1" x14ac:dyDescent="0.15"/>
    <row r="252" s="15" customFormat="1" ht="18" customHeight="1" x14ac:dyDescent="0.15"/>
    <row r="253" s="15" customFormat="1" ht="18" customHeight="1" x14ac:dyDescent="0.15"/>
    <row r="254" s="15" customFormat="1" ht="18" customHeight="1" x14ac:dyDescent="0.15"/>
    <row r="257" ht="15" customHeight="1" x14ac:dyDescent="0.15"/>
    <row r="260" ht="15" customHeight="1" x14ac:dyDescent="0.15"/>
    <row r="262" ht="12.75" customHeight="1" x14ac:dyDescent="0.15"/>
    <row r="263" ht="12.75" customHeight="1" x14ac:dyDescent="0.15"/>
    <row r="264" ht="12.75" customHeight="1" x14ac:dyDescent="0.15"/>
    <row r="265" s="19" customFormat="1" ht="15" customHeight="1" x14ac:dyDescent="0.2"/>
    <row r="266" ht="12.75" customHeight="1" x14ac:dyDescent="0.15"/>
    <row r="267" ht="12.75" customHeight="1" x14ac:dyDescent="0.15"/>
    <row r="268" ht="12.75" customHeight="1" x14ac:dyDescent="0.15"/>
    <row r="269" ht="20.25" customHeight="1" x14ac:dyDescent="0.15"/>
    <row r="270" ht="20.25" customHeight="1" x14ac:dyDescent="0.15"/>
    <row r="271" ht="20.25" customHeight="1" x14ac:dyDescent="0.15"/>
    <row r="272" s="13" customFormat="1" ht="20.100000000000001" customHeight="1" x14ac:dyDescent="0.25"/>
    <row r="273" ht="12.2" customHeight="1" x14ac:dyDescent="0.15"/>
    <row r="274" ht="36.75" customHeight="1" x14ac:dyDescent="0.15"/>
    <row r="275" s="15" customFormat="1" ht="18" customHeight="1" x14ac:dyDescent="0.15"/>
    <row r="276" s="15" customFormat="1" ht="18" customHeight="1" x14ac:dyDescent="0.15"/>
    <row r="277" s="15" customFormat="1" ht="18" customHeight="1" x14ac:dyDescent="0.15"/>
    <row r="278" s="15" customFormat="1" ht="18" customHeight="1" x14ac:dyDescent="0.15"/>
    <row r="279" s="15" customFormat="1" ht="18" customHeight="1" x14ac:dyDescent="0.15"/>
    <row r="280" s="15" customFormat="1" ht="18" customHeight="1" x14ac:dyDescent="0.15"/>
    <row r="281" s="15" customFormat="1" ht="18" customHeight="1" x14ac:dyDescent="0.15"/>
    <row r="282" s="15" customFormat="1" ht="18" customHeight="1" x14ac:dyDescent="0.15"/>
    <row r="283" s="15" customFormat="1" ht="18" customHeight="1" x14ac:dyDescent="0.15"/>
    <row r="284" s="15" customFormat="1" ht="18" customHeight="1" x14ac:dyDescent="0.15"/>
    <row r="285" s="15" customFormat="1" ht="18" customHeight="1" x14ac:dyDescent="0.15"/>
    <row r="286" s="15" customFormat="1" ht="18" customHeight="1" x14ac:dyDescent="0.15"/>
    <row r="287" s="15" customFormat="1" ht="18" customHeight="1" x14ac:dyDescent="0.15"/>
    <row r="288" s="15" customFormat="1" ht="18" customHeight="1" x14ac:dyDescent="0.15"/>
    <row r="289" s="15" customFormat="1" ht="18" customHeight="1" x14ac:dyDescent="0.15"/>
    <row r="290" s="15" customFormat="1" ht="18" customHeight="1" x14ac:dyDescent="0.15"/>
    <row r="291" s="15" customFormat="1" ht="18" customHeight="1" x14ac:dyDescent="0.15"/>
    <row r="292" s="15" customFormat="1" ht="18" customHeight="1" x14ac:dyDescent="0.15"/>
    <row r="293" s="15" customFormat="1" ht="18" customHeight="1" x14ac:dyDescent="0.15"/>
    <row r="294" s="15" customFormat="1" ht="18" customHeight="1" x14ac:dyDescent="0.15"/>
    <row r="295" s="15" customFormat="1" ht="18" customHeight="1" x14ac:dyDescent="0.15"/>
    <row r="296" s="15" customFormat="1" ht="18" customHeight="1" x14ac:dyDescent="0.15"/>
    <row r="297" s="15" customFormat="1" ht="18" customHeight="1" x14ac:dyDescent="0.15"/>
    <row r="298" s="15" customFormat="1" ht="18" customHeight="1" x14ac:dyDescent="0.15"/>
    <row r="300" ht="15" customHeight="1" x14ac:dyDescent="0.15"/>
    <row r="301" ht="15" customHeight="1" x14ac:dyDescent="0.15"/>
    <row r="303" ht="15" customHeight="1" x14ac:dyDescent="0.15"/>
    <row r="304" ht="15" customHeight="1" x14ac:dyDescent="0.15"/>
    <row r="309" ht="12.75" customHeight="1" x14ac:dyDescent="0.15"/>
    <row r="310" ht="12.75" customHeight="1" x14ac:dyDescent="0.15"/>
    <row r="311" s="19" customFormat="1" ht="15" customHeight="1" x14ac:dyDescent="0.2"/>
    <row r="312" ht="12.75" customHeight="1" x14ac:dyDescent="0.15"/>
    <row r="313" ht="12.75" customHeight="1" x14ac:dyDescent="0.15"/>
    <row r="314" ht="12.75" customHeight="1" x14ac:dyDescent="0.15"/>
    <row r="315" ht="20.25" customHeight="1" x14ac:dyDescent="0.15"/>
    <row r="316" ht="20.25" customHeight="1" x14ac:dyDescent="0.15"/>
    <row r="318" s="13" customFormat="1" ht="20.100000000000001" customHeight="1" x14ac:dyDescent="0.25"/>
    <row r="319" ht="12.75" customHeight="1" x14ac:dyDescent="0.15"/>
    <row r="320" ht="13.35" customHeight="1" x14ac:dyDescent="0.15"/>
    <row r="321" ht="30.75" customHeight="1" x14ac:dyDescent="0.15"/>
    <row r="322" s="15" customFormat="1" ht="18" customHeight="1" x14ac:dyDescent="0.15"/>
    <row r="323" s="15" customFormat="1" ht="18" customHeight="1" x14ac:dyDescent="0.15"/>
    <row r="324" s="15" customFormat="1" ht="18" customHeight="1" x14ac:dyDescent="0.15"/>
    <row r="325" s="15" customFormat="1" ht="18" customHeight="1" x14ac:dyDescent="0.15"/>
    <row r="326" s="15" customFormat="1" ht="18" customHeight="1" x14ac:dyDescent="0.15"/>
    <row r="327" s="15" customFormat="1" ht="18" customHeight="1" x14ac:dyDescent="0.15"/>
    <row r="328" s="15" customFormat="1" ht="18" customHeight="1" x14ac:dyDescent="0.15"/>
    <row r="329" s="15" customFormat="1" ht="18" customHeight="1" x14ac:dyDescent="0.15"/>
    <row r="330" s="15" customFormat="1" ht="18" customHeight="1" x14ac:dyDescent="0.15"/>
    <row r="331" s="15" customFormat="1" ht="18" customHeight="1" x14ac:dyDescent="0.15"/>
    <row r="332" s="15" customFormat="1" ht="18" customHeight="1" x14ac:dyDescent="0.15"/>
    <row r="333" s="15" customFormat="1" ht="18" customHeight="1" x14ac:dyDescent="0.15"/>
    <row r="334" s="15" customFormat="1" ht="18" customHeight="1" x14ac:dyDescent="0.15"/>
    <row r="335" s="15" customFormat="1" ht="18" customHeight="1" x14ac:dyDescent="0.15"/>
    <row r="336" s="15" customFormat="1" ht="18" customHeight="1" x14ac:dyDescent="0.15"/>
    <row r="337" s="15" customFormat="1" ht="18" customHeight="1" x14ac:dyDescent="0.15"/>
    <row r="338" s="15" customFormat="1" ht="18" customHeight="1" x14ac:dyDescent="0.15"/>
    <row r="339" s="15" customFormat="1" ht="18" customHeight="1" x14ac:dyDescent="0.15"/>
    <row r="340" s="15" customFormat="1" ht="18" customHeight="1" x14ac:dyDescent="0.15"/>
    <row r="341" s="15" customFormat="1" ht="18" customHeight="1" x14ac:dyDescent="0.15"/>
    <row r="342" s="15" customFormat="1" ht="18" customHeight="1" x14ac:dyDescent="0.15"/>
    <row r="343" s="14" customFormat="1" ht="18" customHeight="1" x14ac:dyDescent="0.2"/>
    <row r="344" ht="15" customHeight="1" x14ac:dyDescent="0.15"/>
    <row r="345" ht="15" customHeight="1" x14ac:dyDescent="0.15"/>
    <row r="347" ht="15" customHeight="1" x14ac:dyDescent="0.15"/>
    <row r="348" ht="15" customHeight="1" x14ac:dyDescent="0.15"/>
    <row r="354" ht="12.75" customHeight="1" x14ac:dyDescent="0.15"/>
    <row r="355" ht="12.75" customHeight="1" x14ac:dyDescent="0.15"/>
    <row r="356" s="19" customFormat="1" ht="15" customHeight="1" x14ac:dyDescent="0.2"/>
    <row r="357" ht="12.75" customHeight="1" x14ac:dyDescent="0.15"/>
    <row r="358" ht="12.75" customHeight="1" x14ac:dyDescent="0.15"/>
    <row r="359" ht="12.75" customHeight="1" x14ac:dyDescent="0.15"/>
    <row r="360" ht="20.25" customHeight="1" x14ac:dyDescent="0.15"/>
    <row r="361" ht="20.25" customHeight="1" x14ac:dyDescent="0.15"/>
    <row r="362" ht="12" customHeight="1" x14ac:dyDescent="0.15"/>
    <row r="363" s="13" customFormat="1" ht="20.100000000000001" customHeight="1" x14ac:dyDescent="0.25"/>
    <row r="364" ht="12.2" customHeight="1" x14ac:dyDescent="0.15"/>
    <row r="365" ht="32.25" customHeight="1" x14ac:dyDescent="0.15"/>
    <row r="366" ht="18" customHeight="1" x14ac:dyDescent="0.15"/>
    <row r="367" s="15" customFormat="1" ht="18" customHeight="1" x14ac:dyDescent="0.15"/>
    <row r="368" s="15" customFormat="1" ht="18" customHeight="1" x14ac:dyDescent="0.15"/>
    <row r="369" s="15" customFormat="1" ht="18" customHeight="1" x14ac:dyDescent="0.15"/>
    <row r="370" s="15" customFormat="1" ht="18" customHeight="1" x14ac:dyDescent="0.15"/>
    <row r="371" s="15" customFormat="1" ht="18" customHeight="1" x14ac:dyDescent="0.15"/>
    <row r="372" s="15" customFormat="1" ht="18" customHeight="1" x14ac:dyDescent="0.15"/>
    <row r="373" s="15" customFormat="1" ht="18" customHeight="1" x14ac:dyDescent="0.15"/>
    <row r="374" s="15" customFormat="1" ht="18" customHeight="1" x14ac:dyDescent="0.15"/>
    <row r="375" s="15" customFormat="1" ht="18" customHeight="1" x14ac:dyDescent="0.15"/>
    <row r="376" s="15" customFormat="1" ht="18" customHeight="1" x14ac:dyDescent="0.15"/>
    <row r="377" s="15" customFormat="1" ht="18" customHeight="1" x14ac:dyDescent="0.15"/>
    <row r="378" s="15" customFormat="1" ht="18" customHeight="1" x14ac:dyDescent="0.15"/>
    <row r="379" s="15" customFormat="1" ht="18" customHeight="1" x14ac:dyDescent="0.15"/>
    <row r="380" s="15" customFormat="1" ht="18" customHeight="1" x14ac:dyDescent="0.15"/>
    <row r="381" s="15" customFormat="1" ht="18" customHeight="1" x14ac:dyDescent="0.15"/>
    <row r="382" s="15" customFormat="1" ht="18" customHeight="1" x14ac:dyDescent="0.15"/>
    <row r="383" s="15" customFormat="1" ht="18" customHeight="1" x14ac:dyDescent="0.15"/>
    <row r="384" s="15" customFormat="1" ht="18" customHeight="1" x14ac:dyDescent="0.15"/>
    <row r="385" s="15" customFormat="1" ht="18" customHeight="1" x14ac:dyDescent="0.15"/>
    <row r="386" s="15" customFormat="1" ht="18" customHeight="1" x14ac:dyDescent="0.15"/>
    <row r="389" ht="15" customHeight="1" x14ac:dyDescent="0.15"/>
    <row r="392" ht="15" customHeight="1" x14ac:dyDescent="0.15"/>
    <row r="397" ht="12.75" customHeight="1" x14ac:dyDescent="0.15"/>
    <row r="398" ht="12.75" customHeight="1" x14ac:dyDescent="0.15"/>
    <row r="399" ht="12.75" customHeight="1" x14ac:dyDescent="0.15"/>
    <row r="400" s="19" customFormat="1" ht="15" customHeight="1" x14ac:dyDescent="0.2"/>
    <row r="401" ht="12.75" customHeight="1" x14ac:dyDescent="0.15"/>
    <row r="402" ht="12.75" customHeight="1" x14ac:dyDescent="0.15"/>
    <row r="403" ht="12.75" customHeight="1" x14ac:dyDescent="0.15"/>
    <row r="404" ht="20.25" customHeight="1" x14ac:dyDescent="0.15"/>
    <row r="405" ht="20.25" customHeight="1" x14ac:dyDescent="0.15"/>
    <row r="407" s="13" customFormat="1" ht="20.100000000000001" customHeight="1" x14ac:dyDescent="0.25"/>
    <row r="408" ht="12.2" customHeight="1" x14ac:dyDescent="0.15"/>
    <row r="409" ht="33" customHeight="1" x14ac:dyDescent="0.15"/>
    <row r="410" s="15" customFormat="1" ht="18" customHeight="1" x14ac:dyDescent="0.15"/>
    <row r="411" s="15" customFormat="1" ht="18" customHeight="1" x14ac:dyDescent="0.15"/>
    <row r="412" s="15" customFormat="1" ht="18" customHeight="1" x14ac:dyDescent="0.15"/>
    <row r="413" s="15" customFormat="1" ht="18" customHeight="1" x14ac:dyDescent="0.15"/>
    <row r="414" s="15" customFormat="1" ht="18" customHeight="1" x14ac:dyDescent="0.15"/>
    <row r="415" s="15" customFormat="1" ht="18" customHeight="1" x14ac:dyDescent="0.15"/>
    <row r="416" s="15" customFormat="1" ht="18" customHeight="1" x14ac:dyDescent="0.15"/>
    <row r="417" s="15" customFormat="1" ht="18" customHeight="1" x14ac:dyDescent="0.15"/>
    <row r="418" s="15" customFormat="1" ht="18" customHeight="1" x14ac:dyDescent="0.15"/>
    <row r="419" s="15" customFormat="1" ht="18" customHeight="1" x14ac:dyDescent="0.15"/>
    <row r="420" s="15" customFormat="1" ht="18" customHeight="1" x14ac:dyDescent="0.15"/>
    <row r="421" s="15" customFormat="1" ht="18" customHeight="1" x14ac:dyDescent="0.15"/>
    <row r="422" s="15" customFormat="1" ht="18" customHeight="1" x14ac:dyDescent="0.15"/>
    <row r="423" s="15" customFormat="1" ht="18" customHeight="1" x14ac:dyDescent="0.15"/>
    <row r="424" s="15" customFormat="1" ht="18" customHeight="1" x14ac:dyDescent="0.15"/>
    <row r="425" s="15" customFormat="1" ht="18" customHeight="1" x14ac:dyDescent="0.15"/>
    <row r="426" s="15" customFormat="1" ht="18" customHeight="1" x14ac:dyDescent="0.15"/>
    <row r="427" s="15" customFormat="1" ht="18" customHeight="1" x14ac:dyDescent="0.15"/>
    <row r="428" s="15" customFormat="1" ht="18" customHeight="1" x14ac:dyDescent="0.15"/>
    <row r="429" s="15" customFormat="1" ht="18" customHeight="1" x14ac:dyDescent="0.15"/>
    <row r="431" ht="15" customHeight="1" x14ac:dyDescent="0.15"/>
    <row r="432" ht="15" customHeight="1" x14ac:dyDescent="0.15"/>
    <row r="434" ht="15" customHeight="1" x14ac:dyDescent="0.15"/>
    <row r="435" ht="1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s="19" customFormat="1" ht="15" customHeight="1" x14ac:dyDescent="0.2"/>
    <row r="444" ht="12.75" customHeight="1" x14ac:dyDescent="0.15"/>
    <row r="445" ht="12.75" customHeight="1" x14ac:dyDescent="0.15"/>
    <row r="446" ht="20.25" customHeight="1" x14ac:dyDescent="0.15"/>
    <row r="447" ht="20.25" customHeight="1" x14ac:dyDescent="0.15"/>
    <row r="449" s="13" customFormat="1" ht="30" customHeight="1" x14ac:dyDescent="0.25"/>
    <row r="450" ht="20.100000000000001" customHeight="1" x14ac:dyDescent="0.15"/>
    <row r="451" ht="37.5" customHeight="1" x14ac:dyDescent="0.15"/>
    <row r="452" ht="14.65" customHeight="1" x14ac:dyDescent="0.15"/>
    <row r="453" s="15" customFormat="1" ht="18" customHeight="1" x14ac:dyDescent="0.15"/>
    <row r="454" s="15" customFormat="1" ht="18" customHeight="1" x14ac:dyDescent="0.15"/>
    <row r="455" s="15" customFormat="1" ht="18" customHeight="1" x14ac:dyDescent="0.15"/>
    <row r="456" s="15" customFormat="1" ht="18" customHeight="1" x14ac:dyDescent="0.15"/>
    <row r="457" s="15" customFormat="1" ht="18" customHeight="1" x14ac:dyDescent="0.15"/>
    <row r="458" s="15" customFormat="1" ht="18" customHeight="1" x14ac:dyDescent="0.15"/>
    <row r="459" s="15" customFormat="1" ht="18" customHeight="1" x14ac:dyDescent="0.15"/>
    <row r="460" s="15" customFormat="1" ht="18" customHeight="1" x14ac:dyDescent="0.15"/>
    <row r="461" s="15" customFormat="1" ht="18" customHeight="1" x14ac:dyDescent="0.15"/>
    <row r="462" s="15" customFormat="1" ht="18" customHeight="1" x14ac:dyDescent="0.15"/>
    <row r="463" s="15" customFormat="1" ht="18" customHeight="1" x14ac:dyDescent="0.15"/>
    <row r="464" s="15" customFormat="1" ht="18" customHeight="1" x14ac:dyDescent="0.15"/>
    <row r="465" s="15" customFormat="1" ht="18" customHeight="1" x14ac:dyDescent="0.15"/>
    <row r="466" s="15" customFormat="1" ht="18" customHeight="1" x14ac:dyDescent="0.15"/>
    <row r="467" s="15" customFormat="1" ht="18" customHeight="1" x14ac:dyDescent="0.15"/>
    <row r="468" s="15" customFormat="1" ht="18" customHeight="1" x14ac:dyDescent="0.15"/>
    <row r="469" s="15" customFormat="1" ht="18" customHeight="1" x14ac:dyDescent="0.15"/>
    <row r="470" s="15" customFormat="1" ht="18" customHeight="1" x14ac:dyDescent="0.15"/>
    <row r="471" s="15" customFormat="1" ht="18" customHeight="1" x14ac:dyDescent="0.15"/>
    <row r="472" s="15" customFormat="1" ht="18" customHeight="1" x14ac:dyDescent="0.15"/>
    <row r="473" s="15" customFormat="1" ht="18" customHeight="1" x14ac:dyDescent="0.15"/>
    <row r="476" ht="1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s="19" customFormat="1" ht="15" customHeight="1" x14ac:dyDescent="0.2"/>
    <row r="486" ht="12.75" customHeight="1" x14ac:dyDescent="0.15"/>
    <row r="487" ht="12.75" customHeight="1" x14ac:dyDescent="0.15"/>
    <row r="488" ht="20.25" customHeight="1" x14ac:dyDescent="0.15"/>
    <row r="489" ht="20.25" customHeight="1" x14ac:dyDescent="0.15"/>
    <row r="491" s="13" customFormat="1" ht="30" customHeight="1" x14ac:dyDescent="0.25"/>
    <row r="492" ht="20.100000000000001" customHeight="1" x14ac:dyDescent="0.15"/>
    <row r="493" ht="36" customHeight="1" x14ac:dyDescent="0.15"/>
    <row r="494" ht="14.65" customHeight="1" x14ac:dyDescent="0.15"/>
    <row r="495" s="15" customFormat="1" ht="18" customHeight="1" x14ac:dyDescent="0.15"/>
    <row r="496" s="15" customFormat="1" ht="18" customHeight="1" x14ac:dyDescent="0.15"/>
    <row r="497" s="15" customFormat="1" ht="18" customHeight="1" x14ac:dyDescent="0.15"/>
    <row r="498" s="15" customFormat="1" ht="18" customHeight="1" x14ac:dyDescent="0.15"/>
    <row r="499" s="15" customFormat="1" ht="18" customHeight="1" x14ac:dyDescent="0.15"/>
    <row r="500" s="15" customFormat="1" ht="18" customHeight="1" x14ac:dyDescent="0.15"/>
    <row r="501" s="15" customFormat="1" ht="18" customHeight="1" x14ac:dyDescent="0.15"/>
    <row r="502" s="15" customFormat="1" ht="18" customHeight="1" x14ac:dyDescent="0.15"/>
    <row r="503" s="15" customFormat="1" ht="18" customHeight="1" x14ac:dyDescent="0.15"/>
    <row r="504" s="15" customFormat="1" ht="18" customHeight="1" x14ac:dyDescent="0.15"/>
    <row r="505" s="15" customFormat="1" ht="18" customHeight="1" x14ac:dyDescent="0.15"/>
    <row r="506" s="15" customFormat="1" ht="18" customHeight="1" x14ac:dyDescent="0.15"/>
    <row r="507" s="15" customFormat="1" ht="18" customHeight="1" x14ac:dyDescent="0.15"/>
    <row r="508" s="15" customFormat="1" ht="18" customHeight="1" x14ac:dyDescent="0.15"/>
    <row r="509" s="15" customFormat="1" ht="18" customHeight="1" x14ac:dyDescent="0.15"/>
    <row r="510" s="15" customFormat="1" ht="18" customHeight="1" x14ac:dyDescent="0.15"/>
    <row r="511" s="15" customFormat="1" ht="18" customHeight="1" x14ac:dyDescent="0.15"/>
    <row r="512" s="15" customFormat="1" ht="18" customHeight="1" x14ac:dyDescent="0.15"/>
    <row r="513" s="15" customFormat="1" ht="18" customHeight="1" x14ac:dyDescent="0.15"/>
    <row r="514" s="15" customFormat="1" ht="18" customHeight="1" x14ac:dyDescent="0.15"/>
    <row r="515" s="15" customFormat="1" ht="18" customHeight="1" x14ac:dyDescent="0.15"/>
    <row r="516" s="15" customFormat="1" ht="18" customHeight="1" x14ac:dyDescent="0.15"/>
    <row r="519" ht="15" customHeight="1" x14ac:dyDescent="0.15"/>
    <row r="522" ht="15" customHeight="1" x14ac:dyDescent="0.15"/>
    <row r="527" ht="12.75" customHeight="1" x14ac:dyDescent="0.15"/>
  </sheetData>
  <mergeCells count="114">
    <mergeCell ref="J28:L28"/>
    <mergeCell ref="A29:I29"/>
    <mergeCell ref="J29:L29"/>
    <mergeCell ref="A30:I30"/>
    <mergeCell ref="J30:L30"/>
    <mergeCell ref="A32:I32"/>
    <mergeCell ref="J32:L32"/>
    <mergeCell ref="J31:L31"/>
    <mergeCell ref="M31:O31"/>
    <mergeCell ref="P31:Q31"/>
    <mergeCell ref="M23:O23"/>
    <mergeCell ref="P23:Q23"/>
    <mergeCell ref="M28:O28"/>
    <mergeCell ref="P28:Q28"/>
    <mergeCell ref="M32:O32"/>
    <mergeCell ref="P32:Q32"/>
    <mergeCell ref="A15:I15"/>
    <mergeCell ref="J15:L15"/>
    <mergeCell ref="A23:I23"/>
    <mergeCell ref="J23:L23"/>
    <mergeCell ref="J16:L16"/>
    <mergeCell ref="A17:I17"/>
    <mergeCell ref="J17:L17"/>
    <mergeCell ref="A21:I21"/>
    <mergeCell ref="J21:L21"/>
    <mergeCell ref="A22:I22"/>
    <mergeCell ref="J22:L22"/>
    <mergeCell ref="U24:V24"/>
    <mergeCell ref="R25:T25"/>
    <mergeCell ref="U25:V25"/>
    <mergeCell ref="A26:H26"/>
    <mergeCell ref="I26:L26"/>
    <mergeCell ref="M26:O26"/>
    <mergeCell ref="P26:Q26"/>
    <mergeCell ref="R26:T26"/>
    <mergeCell ref="U26:V26"/>
    <mergeCell ref="M33:O33"/>
    <mergeCell ref="P33:Q33"/>
    <mergeCell ref="R33:T33"/>
    <mergeCell ref="U33:V33"/>
    <mergeCell ref="R31:T31"/>
    <mergeCell ref="U31:V31"/>
    <mergeCell ref="U32:V32"/>
    <mergeCell ref="A33:L33"/>
    <mergeCell ref="M29:O29"/>
    <mergeCell ref="P29:Q29"/>
    <mergeCell ref="M25:O25"/>
    <mergeCell ref="P25:Q25"/>
    <mergeCell ref="M24:O24"/>
    <mergeCell ref="P24:Q24"/>
    <mergeCell ref="A27:V27"/>
    <mergeCell ref="R28:T28"/>
    <mergeCell ref="U28:V28"/>
    <mergeCell ref="R29:T29"/>
    <mergeCell ref="U29:V29"/>
    <mergeCell ref="A18:H18"/>
    <mergeCell ref="I18:L18"/>
    <mergeCell ref="M18:O18"/>
    <mergeCell ref="P18:Q18"/>
    <mergeCell ref="R18:T18"/>
    <mergeCell ref="U18:V18"/>
    <mergeCell ref="A19:V19"/>
    <mergeCell ref="R20:T20"/>
    <mergeCell ref="U20:V20"/>
    <mergeCell ref="R21:T21"/>
    <mergeCell ref="U21:V21"/>
    <mergeCell ref="R22:T22"/>
    <mergeCell ref="U22:V22"/>
    <mergeCell ref="M20:O20"/>
    <mergeCell ref="P20:Q20"/>
    <mergeCell ref="A20:I20"/>
    <mergeCell ref="J20:L20"/>
    <mergeCell ref="M21:O21"/>
    <mergeCell ref="P21:Q21"/>
    <mergeCell ref="M22:O22"/>
    <mergeCell ref="P22:Q22"/>
    <mergeCell ref="A24:I24"/>
    <mergeCell ref="J24:L24"/>
    <mergeCell ref="A25:I25"/>
    <mergeCell ref="J25:L25"/>
    <mergeCell ref="A28:I28"/>
    <mergeCell ref="P13:Q13"/>
    <mergeCell ref="R13:S13"/>
    <mergeCell ref="T12:V13"/>
    <mergeCell ref="U15:V15"/>
    <mergeCell ref="R16:T16"/>
    <mergeCell ref="U16:V16"/>
    <mergeCell ref="R17:T17"/>
    <mergeCell ref="U17:V17"/>
    <mergeCell ref="A16:I16"/>
    <mergeCell ref="M30:O30"/>
    <mergeCell ref="P30:Q30"/>
    <mergeCell ref="R30:T30"/>
    <mergeCell ref="U30:V30"/>
    <mergeCell ref="A31:H31"/>
    <mergeCell ref="R32:T32"/>
    <mergeCell ref="P2:V4"/>
    <mergeCell ref="R23:T23"/>
    <mergeCell ref="U23:V23"/>
    <mergeCell ref="R24:T24"/>
    <mergeCell ref="R15:T15"/>
    <mergeCell ref="M15:O15"/>
    <mergeCell ref="P15:Q15"/>
    <mergeCell ref="A11:V11"/>
    <mergeCell ref="M12:S12"/>
    <mergeCell ref="A12:H13"/>
    <mergeCell ref="I12:L13"/>
    <mergeCell ref="A14:V14"/>
    <mergeCell ref="A8:V8"/>
    <mergeCell ref="M16:O16"/>
    <mergeCell ref="P16:Q16"/>
    <mergeCell ref="M17:O17"/>
    <mergeCell ref="P17:Q17"/>
    <mergeCell ref="M13:O13"/>
  </mergeCells>
  <phoneticPr fontId="20" type="noConversion"/>
  <pageMargins left="0.39370078740157483" right="0" top="0.39370078740157483" bottom="0.39370078740157483" header="0" footer="0"/>
  <pageSetup paperSize="9" scale="92" orientation="portrait" r:id="rId1"/>
  <rowBreaks count="9" manualBreakCount="9">
    <brk id="133" max="16383" man="1"/>
    <brk id="179" max="16383" man="1"/>
    <brk id="220" max="16383" man="1"/>
    <brk id="262" max="16383" man="1"/>
    <brk id="308" max="16383" man="1"/>
    <brk id="353" max="16383" man="1"/>
    <brk id="397" max="16383" man="1"/>
    <brk id="439" max="16383" man="1"/>
    <brk id="48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topLeftCell="A38" workbookViewId="0">
      <selection sqref="A1:V85"/>
    </sheetView>
  </sheetViews>
  <sheetFormatPr defaultRowHeight="10.5" x14ac:dyDescent="0.15"/>
  <sheetData>
    <row r="1" spans="1:22" ht="12.75" customHeight="1" x14ac:dyDescent="0.15"/>
    <row r="2" spans="1:22" ht="12.75" customHeight="1" x14ac:dyDescent="0.15">
      <c r="A2" s="1" t="s">
        <v>57</v>
      </c>
      <c r="B2" s="2"/>
      <c r="C2" s="2"/>
      <c r="D2" s="2"/>
      <c r="E2" s="2"/>
      <c r="F2" s="2"/>
      <c r="G2" s="2"/>
      <c r="H2" s="2"/>
      <c r="I2" s="2"/>
      <c r="J2" s="2"/>
      <c r="P2" s="51" t="s">
        <v>59</v>
      </c>
      <c r="Q2" s="51"/>
      <c r="R2" s="51"/>
      <c r="S2" s="51"/>
      <c r="T2" s="51"/>
      <c r="U2" s="51"/>
      <c r="V2" s="51"/>
    </row>
    <row r="3" spans="1:22" ht="12.75" customHeight="1" x14ac:dyDescent="0.15">
      <c r="A3" s="1"/>
      <c r="B3" s="2"/>
      <c r="C3" s="2"/>
      <c r="D3" s="2"/>
      <c r="E3" s="2"/>
      <c r="F3" s="2"/>
      <c r="G3" s="2"/>
      <c r="H3" s="2"/>
      <c r="I3" s="2"/>
      <c r="J3" s="2"/>
      <c r="P3" s="51"/>
      <c r="Q3" s="51"/>
      <c r="R3" s="51"/>
      <c r="S3" s="51"/>
      <c r="T3" s="51"/>
      <c r="U3" s="51"/>
      <c r="V3" s="51"/>
    </row>
    <row r="4" spans="1:22" ht="12.75" customHeight="1" x14ac:dyDescent="0.15">
      <c r="A4" s="1" t="s">
        <v>60</v>
      </c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52"/>
      <c r="Q4" s="52"/>
      <c r="R4" s="52"/>
      <c r="S4" s="52"/>
      <c r="T4" s="52"/>
      <c r="U4" s="52"/>
      <c r="V4" s="52"/>
    </row>
    <row r="5" spans="1:22" ht="12.75" customHeight="1" x14ac:dyDescent="0.15">
      <c r="A5" s="1"/>
      <c r="B5" s="2"/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4"/>
      <c r="Q5" s="4"/>
      <c r="R5" s="4"/>
      <c r="S5" s="4"/>
      <c r="T5" s="4"/>
      <c r="U5" s="4"/>
      <c r="V5" s="4"/>
    </row>
    <row r="6" spans="1:22" ht="12.75" customHeight="1" x14ac:dyDescent="0.15">
      <c r="A6" s="1"/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3"/>
      <c r="N6" s="3"/>
      <c r="O6" s="3"/>
      <c r="P6" s="4"/>
      <c r="Q6" s="4"/>
      <c r="R6" s="4"/>
      <c r="S6" s="4"/>
      <c r="T6" s="4"/>
      <c r="U6" s="4"/>
      <c r="V6" s="4"/>
    </row>
    <row r="7" spans="1:22" ht="12.75" customHeight="1" x14ac:dyDescent="0.15">
      <c r="A7" s="1"/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3"/>
      <c r="N7" s="3"/>
      <c r="O7" s="3"/>
      <c r="P7" s="4"/>
      <c r="Q7" s="4"/>
      <c r="R7" s="4"/>
      <c r="S7" s="4"/>
      <c r="T7" s="4"/>
      <c r="U7" s="4"/>
      <c r="V7" s="4"/>
    </row>
    <row r="8" spans="1:22" ht="20.25" customHeight="1" x14ac:dyDescent="0.15">
      <c r="A8" s="55" t="s">
        <v>61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</row>
    <row r="9" spans="1:22" ht="12.75" customHeight="1" x14ac:dyDescent="0.15"/>
    <row r="10" spans="1:22" ht="30" customHeight="1" x14ac:dyDescent="0.15">
      <c r="A10" s="64" t="s">
        <v>25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" x14ac:dyDescent="0.15">
      <c r="A11" s="53" t="s">
        <v>0</v>
      </c>
      <c r="B11" s="53"/>
      <c r="C11" s="53"/>
      <c r="D11" s="53"/>
      <c r="E11" s="53"/>
      <c r="F11" s="53"/>
      <c r="G11" s="53"/>
      <c r="H11" s="53"/>
      <c r="I11" s="53" t="s">
        <v>1</v>
      </c>
      <c r="J11" s="53"/>
      <c r="K11" s="53"/>
      <c r="L11" s="53"/>
      <c r="M11" s="53" t="s">
        <v>2</v>
      </c>
      <c r="N11" s="53"/>
      <c r="O11" s="53"/>
      <c r="P11" s="53"/>
      <c r="Q11" s="53"/>
      <c r="R11" s="53"/>
      <c r="S11" s="53"/>
      <c r="T11" s="54" t="s">
        <v>3</v>
      </c>
      <c r="U11" s="54"/>
      <c r="V11" s="54"/>
    </row>
    <row r="12" spans="1:22" ht="11.25" x14ac:dyDescent="0.1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 t="s">
        <v>4</v>
      </c>
      <c r="N12" s="54"/>
      <c r="O12" s="54"/>
      <c r="P12" s="54" t="s">
        <v>5</v>
      </c>
      <c r="Q12" s="54"/>
      <c r="R12" s="54" t="s">
        <v>6</v>
      </c>
      <c r="S12" s="54"/>
      <c r="T12" s="54"/>
      <c r="U12" s="54"/>
      <c r="V12" s="54"/>
    </row>
    <row r="13" spans="1:22" ht="12.75" x14ac:dyDescent="0.15">
      <c r="A13" s="63" t="s">
        <v>7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</row>
    <row r="14" spans="1:22" ht="11.25" x14ac:dyDescent="0.15">
      <c r="A14" s="60" t="s">
        <v>26</v>
      </c>
      <c r="B14" s="60"/>
      <c r="C14" s="60"/>
      <c r="D14" s="60"/>
      <c r="E14" s="60"/>
      <c r="F14" s="60"/>
      <c r="G14" s="60"/>
      <c r="H14" s="60"/>
      <c r="I14" s="61" t="s">
        <v>27</v>
      </c>
      <c r="J14" s="61"/>
      <c r="K14" s="61"/>
      <c r="L14" s="61"/>
      <c r="M14" s="62">
        <v>13</v>
      </c>
      <c r="N14" s="62"/>
      <c r="O14" s="62"/>
      <c r="P14" s="62">
        <v>17.600000000000001</v>
      </c>
      <c r="Q14" s="62"/>
      <c r="R14" s="62">
        <v>2.5</v>
      </c>
      <c r="S14" s="62"/>
      <c r="T14" s="62">
        <v>247.2</v>
      </c>
      <c r="U14" s="62"/>
      <c r="V14" s="62"/>
    </row>
    <row r="15" spans="1:22" ht="11.25" x14ac:dyDescent="0.15">
      <c r="A15" s="60" t="s">
        <v>28</v>
      </c>
      <c r="B15" s="60"/>
      <c r="C15" s="60"/>
      <c r="D15" s="60"/>
      <c r="E15" s="60"/>
      <c r="F15" s="60"/>
      <c r="G15" s="60"/>
      <c r="H15" s="60"/>
      <c r="I15" s="61" t="s">
        <v>29</v>
      </c>
      <c r="J15" s="61"/>
      <c r="K15" s="61"/>
      <c r="L15" s="61"/>
      <c r="M15" s="62">
        <v>0.7</v>
      </c>
      <c r="N15" s="62"/>
      <c r="O15" s="62"/>
      <c r="P15" s="62">
        <v>0</v>
      </c>
      <c r="Q15" s="62"/>
      <c r="R15" s="62">
        <v>1.1000000000000001</v>
      </c>
      <c r="S15" s="62"/>
      <c r="T15" s="62">
        <v>6.8</v>
      </c>
      <c r="U15" s="62"/>
      <c r="V15" s="62"/>
    </row>
    <row r="16" spans="1:22" ht="11.25" x14ac:dyDescent="0.15">
      <c r="A16" s="60" t="s">
        <v>17</v>
      </c>
      <c r="B16" s="60"/>
      <c r="C16" s="60"/>
      <c r="D16" s="60"/>
      <c r="E16" s="60"/>
      <c r="F16" s="60"/>
      <c r="G16" s="60"/>
      <c r="H16" s="60"/>
      <c r="I16" s="61" t="s">
        <v>18</v>
      </c>
      <c r="J16" s="61"/>
      <c r="K16" s="61"/>
      <c r="L16" s="61"/>
      <c r="M16" s="62">
        <v>0.1</v>
      </c>
      <c r="N16" s="62"/>
      <c r="O16" s="62"/>
      <c r="P16" s="62">
        <v>0</v>
      </c>
      <c r="Q16" s="62"/>
      <c r="R16" s="62">
        <v>15</v>
      </c>
      <c r="S16" s="62"/>
      <c r="T16" s="62">
        <v>60</v>
      </c>
      <c r="U16" s="62"/>
      <c r="V16" s="62"/>
    </row>
    <row r="17" spans="1:22" ht="11.25" x14ac:dyDescent="0.15">
      <c r="A17" s="60" t="s">
        <v>30</v>
      </c>
      <c r="B17" s="60"/>
      <c r="C17" s="60"/>
      <c r="D17" s="60"/>
      <c r="E17" s="60"/>
      <c r="F17" s="60"/>
      <c r="G17" s="60"/>
      <c r="H17" s="60"/>
      <c r="I17" s="61" t="s">
        <v>31</v>
      </c>
      <c r="J17" s="61"/>
      <c r="K17" s="61"/>
      <c r="L17" s="61"/>
      <c r="M17" s="62">
        <v>3.6</v>
      </c>
      <c r="N17" s="62"/>
      <c r="O17" s="62"/>
      <c r="P17" s="62">
        <v>6.3</v>
      </c>
      <c r="Q17" s="62"/>
      <c r="R17" s="62">
        <v>22</v>
      </c>
      <c r="S17" s="62"/>
      <c r="T17" s="62">
        <v>159</v>
      </c>
      <c r="U17" s="62"/>
      <c r="V17" s="62"/>
    </row>
    <row r="18" spans="1:22" ht="11.25" x14ac:dyDescent="0.15">
      <c r="A18" s="60" t="s">
        <v>32</v>
      </c>
      <c r="B18" s="60"/>
      <c r="C18" s="60"/>
      <c r="D18" s="60"/>
      <c r="E18" s="60"/>
      <c r="F18" s="60"/>
      <c r="G18" s="60"/>
      <c r="H18" s="60"/>
      <c r="I18" s="61" t="s">
        <v>33</v>
      </c>
      <c r="J18" s="61"/>
      <c r="K18" s="61"/>
      <c r="L18" s="61"/>
      <c r="M18" s="62">
        <v>0.5</v>
      </c>
      <c r="N18" s="62"/>
      <c r="O18" s="62"/>
      <c r="P18" s="62">
        <v>0.5</v>
      </c>
      <c r="Q18" s="62"/>
      <c r="R18" s="62">
        <v>12.7</v>
      </c>
      <c r="S18" s="62"/>
      <c r="T18" s="62">
        <v>61.1</v>
      </c>
      <c r="U18" s="62"/>
      <c r="V18" s="62"/>
    </row>
    <row r="19" spans="1:22" ht="11.25" x14ac:dyDescent="0.15">
      <c r="A19" s="58" t="s">
        <v>11</v>
      </c>
      <c r="B19" s="58"/>
      <c r="C19" s="58"/>
      <c r="D19" s="58"/>
      <c r="E19" s="58"/>
      <c r="F19" s="58"/>
      <c r="G19" s="58"/>
      <c r="H19" s="58"/>
      <c r="I19" s="54" t="s">
        <v>34</v>
      </c>
      <c r="J19" s="54"/>
      <c r="K19" s="54"/>
      <c r="L19" s="54"/>
      <c r="M19" s="59">
        <v>17.899999999999999</v>
      </c>
      <c r="N19" s="59"/>
      <c r="O19" s="59"/>
      <c r="P19" s="59">
        <v>24.4</v>
      </c>
      <c r="Q19" s="59"/>
      <c r="R19" s="59">
        <v>53.3</v>
      </c>
      <c r="S19" s="59"/>
      <c r="T19" s="59">
        <v>534.1</v>
      </c>
      <c r="U19" s="59"/>
      <c r="V19" s="59"/>
    </row>
    <row r="20" spans="1:22" ht="12.75" x14ac:dyDescent="0.15">
      <c r="A20" s="63" t="s">
        <v>12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</row>
    <row r="21" spans="1:22" ht="11.25" x14ac:dyDescent="0.15">
      <c r="A21" s="60" t="s">
        <v>35</v>
      </c>
      <c r="B21" s="60"/>
      <c r="C21" s="60"/>
      <c r="D21" s="60"/>
      <c r="E21" s="60"/>
      <c r="F21" s="60"/>
      <c r="G21" s="60"/>
      <c r="H21" s="60"/>
      <c r="I21" s="61" t="s">
        <v>13</v>
      </c>
      <c r="J21" s="61"/>
      <c r="K21" s="61"/>
      <c r="L21" s="61"/>
      <c r="M21" s="62">
        <v>2</v>
      </c>
      <c r="N21" s="62"/>
      <c r="O21" s="62"/>
      <c r="P21" s="62">
        <v>5</v>
      </c>
      <c r="Q21" s="62"/>
      <c r="R21" s="62">
        <v>12</v>
      </c>
      <c r="S21" s="62"/>
      <c r="T21" s="62">
        <v>107</v>
      </c>
      <c r="U21" s="62"/>
      <c r="V21" s="62"/>
    </row>
    <row r="22" spans="1:22" ht="11.25" x14ac:dyDescent="0.15">
      <c r="A22" s="60" t="s">
        <v>36</v>
      </c>
      <c r="B22" s="60"/>
      <c r="C22" s="60"/>
      <c r="D22" s="60"/>
      <c r="E22" s="60"/>
      <c r="F22" s="60"/>
      <c r="G22" s="60"/>
      <c r="H22" s="60"/>
      <c r="I22" s="61" t="s">
        <v>24</v>
      </c>
      <c r="J22" s="61"/>
      <c r="K22" s="61"/>
      <c r="L22" s="61"/>
      <c r="M22" s="62">
        <v>7.1</v>
      </c>
      <c r="N22" s="62"/>
      <c r="O22" s="62"/>
      <c r="P22" s="62">
        <v>12.7</v>
      </c>
      <c r="Q22" s="62"/>
      <c r="R22" s="62">
        <v>8.3000000000000007</v>
      </c>
      <c r="S22" s="62"/>
      <c r="T22" s="62">
        <v>177.4</v>
      </c>
      <c r="U22" s="62"/>
      <c r="V22" s="62"/>
    </row>
    <row r="23" spans="1:22" ht="11.25" x14ac:dyDescent="0.15">
      <c r="A23" s="60" t="s">
        <v>37</v>
      </c>
      <c r="B23" s="60"/>
      <c r="C23" s="60"/>
      <c r="D23" s="60"/>
      <c r="E23" s="60"/>
      <c r="F23" s="60"/>
      <c r="G23" s="60"/>
      <c r="H23" s="60"/>
      <c r="I23" s="61" t="s">
        <v>16</v>
      </c>
      <c r="J23" s="61"/>
      <c r="K23" s="61"/>
      <c r="L23" s="61"/>
      <c r="M23" s="62">
        <v>10.199999999999999</v>
      </c>
      <c r="N23" s="62"/>
      <c r="O23" s="62"/>
      <c r="P23" s="62">
        <v>7.2</v>
      </c>
      <c r="Q23" s="62"/>
      <c r="R23" s="62">
        <v>45.6</v>
      </c>
      <c r="S23" s="62"/>
      <c r="T23" s="62">
        <v>287.8</v>
      </c>
      <c r="U23" s="62"/>
      <c r="V23" s="62"/>
    </row>
    <row r="24" spans="1:22" ht="11.25" x14ac:dyDescent="0.15">
      <c r="A24" s="60" t="s">
        <v>17</v>
      </c>
      <c r="B24" s="60"/>
      <c r="C24" s="60"/>
      <c r="D24" s="60"/>
      <c r="E24" s="60"/>
      <c r="F24" s="60"/>
      <c r="G24" s="60"/>
      <c r="H24" s="60"/>
      <c r="I24" s="61" t="s">
        <v>18</v>
      </c>
      <c r="J24" s="61"/>
      <c r="K24" s="61"/>
      <c r="L24" s="61"/>
      <c r="M24" s="62">
        <v>0.1</v>
      </c>
      <c r="N24" s="62"/>
      <c r="O24" s="62"/>
      <c r="P24" s="62">
        <v>0</v>
      </c>
      <c r="Q24" s="62"/>
      <c r="R24" s="62">
        <v>15</v>
      </c>
      <c r="S24" s="62"/>
      <c r="T24" s="62">
        <v>60</v>
      </c>
      <c r="U24" s="62"/>
      <c r="V24" s="62"/>
    </row>
    <row r="25" spans="1:22" ht="11.25" x14ac:dyDescent="0.15">
      <c r="A25" s="60" t="s">
        <v>19</v>
      </c>
      <c r="B25" s="60"/>
      <c r="C25" s="60"/>
      <c r="D25" s="60"/>
      <c r="E25" s="60"/>
      <c r="F25" s="60"/>
      <c r="G25" s="60"/>
      <c r="H25" s="60"/>
      <c r="I25" s="61" t="s">
        <v>38</v>
      </c>
      <c r="J25" s="61"/>
      <c r="K25" s="61"/>
      <c r="L25" s="61"/>
      <c r="M25" s="62">
        <v>1.4</v>
      </c>
      <c r="N25" s="62"/>
      <c r="O25" s="62"/>
      <c r="P25" s="62">
        <v>0.3</v>
      </c>
      <c r="Q25" s="62"/>
      <c r="R25" s="62">
        <v>7</v>
      </c>
      <c r="S25" s="62"/>
      <c r="T25" s="62">
        <v>36.5</v>
      </c>
      <c r="U25" s="62"/>
      <c r="V25" s="62"/>
    </row>
    <row r="26" spans="1:22" ht="11.25" x14ac:dyDescent="0.15">
      <c r="A26" s="60" t="s">
        <v>21</v>
      </c>
      <c r="B26" s="60"/>
      <c r="C26" s="60"/>
      <c r="D26" s="60"/>
      <c r="E26" s="60"/>
      <c r="F26" s="60"/>
      <c r="G26" s="60"/>
      <c r="H26" s="60"/>
      <c r="I26" s="61" t="s">
        <v>39</v>
      </c>
      <c r="J26" s="61"/>
      <c r="K26" s="61"/>
      <c r="L26" s="61"/>
      <c r="M26" s="62">
        <v>1.7</v>
      </c>
      <c r="N26" s="62"/>
      <c r="O26" s="62"/>
      <c r="P26" s="62">
        <v>0.7</v>
      </c>
      <c r="Q26" s="62"/>
      <c r="R26" s="62">
        <v>11.8</v>
      </c>
      <c r="S26" s="62"/>
      <c r="T26" s="62">
        <v>60.3</v>
      </c>
      <c r="U26" s="62"/>
      <c r="V26" s="62"/>
    </row>
    <row r="27" spans="1:22" ht="11.25" x14ac:dyDescent="0.15">
      <c r="A27" s="60" t="s">
        <v>67</v>
      </c>
      <c r="B27" s="60"/>
      <c r="C27" s="60"/>
      <c r="D27" s="60"/>
      <c r="E27" s="60"/>
      <c r="F27" s="60"/>
      <c r="G27" s="60"/>
      <c r="H27" s="60"/>
      <c r="I27" s="61" t="s">
        <v>29</v>
      </c>
      <c r="J27" s="61"/>
      <c r="K27" s="61"/>
      <c r="L27" s="61"/>
      <c r="M27" s="62">
        <v>1.1000000000000001</v>
      </c>
      <c r="N27" s="62"/>
      <c r="O27" s="62"/>
      <c r="P27" s="62">
        <v>6.9</v>
      </c>
      <c r="Q27" s="62"/>
      <c r="R27" s="62">
        <v>11.9</v>
      </c>
      <c r="S27" s="62"/>
      <c r="T27" s="62">
        <v>111</v>
      </c>
      <c r="U27" s="62"/>
      <c r="V27" s="62"/>
    </row>
    <row r="28" spans="1:22" ht="11.25" x14ac:dyDescent="0.15">
      <c r="A28" s="58" t="s">
        <v>11</v>
      </c>
      <c r="B28" s="58"/>
      <c r="C28" s="58"/>
      <c r="D28" s="58"/>
      <c r="E28" s="58"/>
      <c r="F28" s="58"/>
      <c r="G28" s="58"/>
      <c r="H28" s="58"/>
      <c r="I28" s="54" t="s">
        <v>40</v>
      </c>
      <c r="J28" s="54"/>
      <c r="K28" s="54"/>
      <c r="L28" s="54"/>
      <c r="M28" s="59">
        <v>23.6</v>
      </c>
      <c r="N28" s="59"/>
      <c r="O28" s="59"/>
      <c r="P28" s="59">
        <v>32.799999999999997</v>
      </c>
      <c r="Q28" s="59"/>
      <c r="R28" s="59">
        <v>111.6</v>
      </c>
      <c r="S28" s="59"/>
      <c r="T28" s="59">
        <v>840</v>
      </c>
      <c r="U28" s="59"/>
      <c r="V28" s="59"/>
    </row>
    <row r="29" spans="1:22" ht="12.75" x14ac:dyDescent="0.15">
      <c r="A29" s="63" t="s">
        <v>58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</row>
    <row r="30" spans="1:22" ht="11.25" x14ac:dyDescent="0.15">
      <c r="A30" s="60" t="s">
        <v>41</v>
      </c>
      <c r="B30" s="60"/>
      <c r="C30" s="60"/>
      <c r="D30" s="60"/>
      <c r="E30" s="60"/>
      <c r="F30" s="60"/>
      <c r="G30" s="60"/>
      <c r="H30" s="60"/>
      <c r="I30" s="61" t="s">
        <v>8</v>
      </c>
      <c r="J30" s="61"/>
      <c r="K30" s="61"/>
      <c r="L30" s="61"/>
      <c r="M30" s="62">
        <v>5.8</v>
      </c>
      <c r="N30" s="62"/>
      <c r="O30" s="62"/>
      <c r="P30" s="62">
        <v>6.4</v>
      </c>
      <c r="Q30" s="62"/>
      <c r="R30" s="62">
        <v>9.4</v>
      </c>
      <c r="S30" s="62"/>
      <c r="T30" s="62">
        <v>120</v>
      </c>
      <c r="U30" s="62"/>
      <c r="V30" s="62"/>
    </row>
    <row r="31" spans="1:22" ht="11.25" x14ac:dyDescent="0.15">
      <c r="A31" s="60" t="s">
        <v>9</v>
      </c>
      <c r="B31" s="60"/>
      <c r="C31" s="60"/>
      <c r="D31" s="60"/>
      <c r="E31" s="60"/>
      <c r="F31" s="60"/>
      <c r="G31" s="60"/>
      <c r="H31" s="60"/>
      <c r="I31" s="61" t="s">
        <v>10</v>
      </c>
      <c r="J31" s="61"/>
      <c r="K31" s="61"/>
      <c r="L31" s="61"/>
      <c r="M31" s="62">
        <v>0.8</v>
      </c>
      <c r="N31" s="62"/>
      <c r="O31" s="62"/>
      <c r="P31" s="62">
        <v>0.2</v>
      </c>
      <c r="Q31" s="62"/>
      <c r="R31" s="62">
        <v>7.5</v>
      </c>
      <c r="S31" s="62"/>
      <c r="T31" s="62">
        <v>38</v>
      </c>
      <c r="U31" s="62"/>
      <c r="V31" s="62"/>
    </row>
    <row r="32" spans="1:22" ht="11.25" x14ac:dyDescent="0.15">
      <c r="A32" s="60" t="s">
        <v>42</v>
      </c>
      <c r="B32" s="60"/>
      <c r="C32" s="60"/>
      <c r="D32" s="60"/>
      <c r="E32" s="60"/>
      <c r="F32" s="60"/>
      <c r="G32" s="60"/>
      <c r="H32" s="60"/>
      <c r="I32" s="61" t="s">
        <v>43</v>
      </c>
      <c r="J32" s="61"/>
      <c r="K32" s="61"/>
      <c r="L32" s="61"/>
      <c r="M32" s="62">
        <v>6.6</v>
      </c>
      <c r="N32" s="62"/>
      <c r="O32" s="62"/>
      <c r="P32" s="62">
        <v>7.1</v>
      </c>
      <c r="Q32" s="62"/>
      <c r="R32" s="62">
        <v>23.2</v>
      </c>
      <c r="S32" s="62"/>
      <c r="T32" s="62">
        <v>189.4</v>
      </c>
      <c r="U32" s="62"/>
      <c r="V32" s="62"/>
    </row>
    <row r="33" spans="1:22" ht="11.25" x14ac:dyDescent="0.15">
      <c r="A33" s="58" t="s">
        <v>11</v>
      </c>
      <c r="B33" s="58"/>
      <c r="C33" s="58"/>
      <c r="D33" s="58"/>
      <c r="E33" s="58"/>
      <c r="F33" s="58"/>
      <c r="G33" s="58"/>
      <c r="H33" s="58"/>
      <c r="I33" s="54" t="s">
        <v>44</v>
      </c>
      <c r="J33" s="54"/>
      <c r="K33" s="54"/>
      <c r="L33" s="54"/>
      <c r="M33" s="59">
        <v>13.2</v>
      </c>
      <c r="N33" s="59"/>
      <c r="O33" s="59"/>
      <c r="P33" s="59">
        <v>13.7</v>
      </c>
      <c r="Q33" s="59"/>
      <c r="R33" s="59">
        <v>40.1</v>
      </c>
      <c r="S33" s="59"/>
      <c r="T33" s="59">
        <v>347.4</v>
      </c>
      <c r="U33" s="59"/>
      <c r="V33" s="59"/>
    </row>
    <row r="34" spans="1:22" ht="11.25" x14ac:dyDescent="0.15">
      <c r="A34" s="58" t="s">
        <v>20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9">
        <v>54.7</v>
      </c>
      <c r="N34" s="59"/>
      <c r="O34" s="59"/>
      <c r="P34" s="59">
        <v>70.8</v>
      </c>
      <c r="Q34" s="59"/>
      <c r="R34" s="59">
        <v>205.1</v>
      </c>
      <c r="S34" s="59"/>
      <c r="T34" s="59">
        <v>1721.4</v>
      </c>
      <c r="U34" s="59"/>
      <c r="V34" s="59"/>
    </row>
    <row r="35" spans="1:22" ht="11.25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5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5" x14ac:dyDescent="0.15">
      <c r="A37" s="49" t="s">
        <v>62</v>
      </c>
      <c r="B37" s="49"/>
      <c r="C37" s="49"/>
      <c r="D37" s="49"/>
      <c r="E37" s="49"/>
      <c r="F37" s="8"/>
      <c r="G37" s="8"/>
      <c r="H37" s="8"/>
      <c r="I37" s="8"/>
      <c r="J37" s="8"/>
      <c r="K37" s="8"/>
      <c r="L37" s="8"/>
      <c r="M37" s="9"/>
      <c r="N37" s="50" t="s">
        <v>63</v>
      </c>
      <c r="O37" s="50"/>
      <c r="P37" s="50"/>
      <c r="Q37" s="50"/>
      <c r="R37" s="50"/>
      <c r="S37" s="50"/>
      <c r="T37" s="7"/>
      <c r="U37" s="7"/>
      <c r="V37" s="7"/>
    </row>
    <row r="38" spans="1:22" ht="15" x14ac:dyDescent="0.15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  <c r="N38" s="9"/>
      <c r="O38" s="9"/>
      <c r="P38" s="9"/>
      <c r="Q38" s="9"/>
      <c r="R38" s="9"/>
      <c r="S38" s="9"/>
      <c r="T38" s="7"/>
      <c r="U38" s="7"/>
      <c r="V38" s="7"/>
    </row>
    <row r="39" spans="1:22" ht="15" customHeight="1" x14ac:dyDescent="0.15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  <c r="N39" s="9"/>
      <c r="O39" s="9"/>
      <c r="P39" s="9"/>
      <c r="Q39" s="9"/>
      <c r="R39" s="9"/>
      <c r="S39" s="9"/>
      <c r="T39" s="7"/>
      <c r="U39" s="7"/>
      <c r="V39" s="7"/>
    </row>
    <row r="40" spans="1:22" ht="15" x14ac:dyDescent="0.15">
      <c r="A40" s="49" t="s">
        <v>64</v>
      </c>
      <c r="B40" s="49"/>
      <c r="C40" s="49"/>
      <c r="D40" s="49"/>
      <c r="E40" s="49"/>
      <c r="F40" s="8"/>
      <c r="G40" s="8"/>
      <c r="H40" s="8"/>
      <c r="I40" s="8"/>
      <c r="J40" s="8"/>
      <c r="K40" s="8"/>
      <c r="L40" s="8"/>
      <c r="M40" s="9"/>
      <c r="N40" s="50" t="s">
        <v>65</v>
      </c>
      <c r="O40" s="50"/>
      <c r="P40" s="50"/>
      <c r="Q40" s="50"/>
      <c r="R40" s="50"/>
      <c r="S40" s="50"/>
      <c r="T40" s="7"/>
      <c r="U40" s="7"/>
      <c r="V40" s="7"/>
    </row>
    <row r="41" spans="1:22" ht="15" x14ac:dyDescent="0.15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  <c r="N41" s="9"/>
      <c r="O41" s="9"/>
      <c r="P41" s="9"/>
      <c r="Q41" s="9"/>
      <c r="R41" s="9"/>
      <c r="S41" s="9"/>
      <c r="T41" s="7"/>
      <c r="U41" s="7"/>
      <c r="V41" s="7"/>
    </row>
    <row r="42" spans="1:22" ht="15" x14ac:dyDescent="0.15">
      <c r="A42" s="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  <c r="N42" s="9"/>
      <c r="O42" s="9"/>
      <c r="P42" s="9"/>
      <c r="Q42" s="9"/>
      <c r="R42" s="9"/>
      <c r="S42" s="9"/>
      <c r="T42" s="7"/>
      <c r="U42" s="7"/>
      <c r="V42" s="7"/>
    </row>
    <row r="43" spans="1:22" ht="15" x14ac:dyDescent="0.15">
      <c r="A43" s="49" t="s">
        <v>66</v>
      </c>
      <c r="B43" s="49"/>
      <c r="C43" s="49"/>
      <c r="D43" s="49"/>
      <c r="E43" s="49"/>
      <c r="F43" s="8"/>
      <c r="G43" s="8"/>
      <c r="H43" s="8"/>
      <c r="I43" s="8"/>
      <c r="J43" s="8"/>
      <c r="K43" s="8"/>
      <c r="L43" s="8"/>
      <c r="M43" s="9"/>
      <c r="N43" s="57"/>
      <c r="O43" s="57"/>
      <c r="P43" s="57"/>
      <c r="Q43" s="57"/>
      <c r="R43" s="57"/>
      <c r="S43" s="57"/>
      <c r="T43" s="7"/>
      <c r="U43" s="7"/>
      <c r="V43" s="7"/>
    </row>
    <row r="44" spans="1:22" ht="12.75" customHeight="1" x14ac:dyDescent="0.15"/>
    <row r="45" spans="1:22" ht="12.75" customHeight="1" x14ac:dyDescent="0.15">
      <c r="A45" s="1" t="s">
        <v>57</v>
      </c>
      <c r="B45" s="2"/>
      <c r="C45" s="2"/>
      <c r="D45" s="2"/>
      <c r="E45" s="2"/>
      <c r="F45" s="2"/>
      <c r="G45" s="2"/>
      <c r="H45" s="2"/>
      <c r="I45" s="2"/>
      <c r="J45" s="2"/>
      <c r="P45" s="51" t="s">
        <v>59</v>
      </c>
      <c r="Q45" s="51"/>
      <c r="R45" s="51"/>
      <c r="S45" s="51"/>
      <c r="T45" s="51"/>
      <c r="U45" s="51"/>
      <c r="V45" s="51"/>
    </row>
    <row r="46" spans="1:22" ht="12.75" customHeight="1" x14ac:dyDescent="0.15">
      <c r="A46" s="1"/>
      <c r="B46" s="2"/>
      <c r="C46" s="2"/>
      <c r="D46" s="2"/>
      <c r="E46" s="2"/>
      <c r="F46" s="2"/>
      <c r="G46" s="2"/>
      <c r="H46" s="2"/>
      <c r="I46" s="2"/>
      <c r="J46" s="2"/>
      <c r="P46" s="51"/>
      <c r="Q46" s="51"/>
      <c r="R46" s="51"/>
      <c r="S46" s="51"/>
      <c r="T46" s="51"/>
      <c r="U46" s="51"/>
      <c r="V46" s="51"/>
    </row>
    <row r="47" spans="1:22" ht="12.75" customHeight="1" x14ac:dyDescent="0.15">
      <c r="A47" s="1" t="s">
        <v>60</v>
      </c>
      <c r="B47" s="2"/>
      <c r="C47" s="2"/>
      <c r="D47" s="2"/>
      <c r="E47" s="2"/>
      <c r="F47" s="2"/>
      <c r="G47" s="2"/>
      <c r="H47" s="2"/>
      <c r="I47" s="2"/>
      <c r="J47" s="2"/>
      <c r="K47" s="3"/>
      <c r="L47" s="3"/>
      <c r="M47" s="3"/>
      <c r="N47" s="3"/>
      <c r="O47" s="3"/>
      <c r="P47" s="52"/>
      <c r="Q47" s="52"/>
      <c r="R47" s="52"/>
      <c r="S47" s="52"/>
      <c r="T47" s="52"/>
      <c r="U47" s="52"/>
      <c r="V47" s="52"/>
    </row>
    <row r="48" spans="1:22" ht="12.75" customHeight="1" x14ac:dyDescent="0.15">
      <c r="A48" s="1"/>
      <c r="B48" s="2"/>
      <c r="C48" s="2"/>
      <c r="D48" s="2"/>
      <c r="E48" s="2"/>
      <c r="F48" s="2"/>
      <c r="G48" s="2"/>
      <c r="H48" s="2"/>
      <c r="I48" s="2"/>
      <c r="J48" s="2"/>
      <c r="K48" s="3"/>
      <c r="L48" s="3"/>
      <c r="M48" s="3"/>
      <c r="N48" s="3"/>
      <c r="O48" s="3"/>
      <c r="P48" s="4"/>
      <c r="Q48" s="4"/>
      <c r="R48" s="4"/>
      <c r="S48" s="4"/>
      <c r="T48" s="4"/>
      <c r="U48" s="4"/>
      <c r="V48" s="4"/>
    </row>
    <row r="49" spans="1:22" ht="12.75" customHeight="1" x14ac:dyDescent="0.15">
      <c r="A49" s="1"/>
      <c r="B49" s="2"/>
      <c r="C49" s="2"/>
      <c r="D49" s="2"/>
      <c r="E49" s="2"/>
      <c r="F49" s="2"/>
      <c r="G49" s="2"/>
      <c r="H49" s="2"/>
      <c r="I49" s="2"/>
      <c r="J49" s="2"/>
      <c r="K49" s="3"/>
      <c r="L49" s="3"/>
      <c r="M49" s="3"/>
      <c r="N49" s="3"/>
      <c r="O49" s="3"/>
      <c r="P49" s="4"/>
      <c r="Q49" s="4"/>
      <c r="R49" s="4"/>
      <c r="S49" s="4"/>
      <c r="T49" s="4"/>
      <c r="U49" s="4"/>
      <c r="V49" s="4"/>
    </row>
    <row r="50" spans="1:22" ht="12.75" customHeight="1" x14ac:dyDescent="0.15">
      <c r="A50" s="1"/>
      <c r="B50" s="2"/>
      <c r="C50" s="2"/>
      <c r="D50" s="2"/>
      <c r="E50" s="2"/>
      <c r="F50" s="2"/>
      <c r="G50" s="2"/>
      <c r="H50" s="2"/>
      <c r="I50" s="2"/>
      <c r="J50" s="2"/>
      <c r="K50" s="3"/>
      <c r="L50" s="3"/>
      <c r="M50" s="3"/>
      <c r="N50" s="3"/>
      <c r="O50" s="3"/>
      <c r="P50" s="4"/>
      <c r="Q50" s="4"/>
      <c r="R50" s="4"/>
      <c r="S50" s="4"/>
      <c r="T50" s="4"/>
      <c r="U50" s="4"/>
      <c r="V50" s="4"/>
    </row>
    <row r="51" spans="1:22" ht="20.25" customHeight="1" x14ac:dyDescent="0.15">
      <c r="A51" s="55" t="s">
        <v>61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ht="12.75" customHeight="1" x14ac:dyDescent="0.15"/>
    <row r="53" spans="1:22" ht="30" customHeight="1" x14ac:dyDescent="0.15">
      <c r="A53" s="64" t="s">
        <v>25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" x14ac:dyDescent="0.15">
      <c r="A54" s="53" t="s">
        <v>0</v>
      </c>
      <c r="B54" s="53"/>
      <c r="C54" s="53"/>
      <c r="D54" s="53"/>
      <c r="E54" s="53"/>
      <c r="F54" s="53"/>
      <c r="G54" s="53"/>
      <c r="H54" s="53"/>
      <c r="I54" s="53" t="s">
        <v>1</v>
      </c>
      <c r="J54" s="53"/>
      <c r="K54" s="53"/>
      <c r="L54" s="53"/>
      <c r="M54" s="53" t="s">
        <v>2</v>
      </c>
      <c r="N54" s="53"/>
      <c r="O54" s="53"/>
      <c r="P54" s="53"/>
      <c r="Q54" s="53"/>
      <c r="R54" s="53"/>
      <c r="S54" s="53"/>
      <c r="T54" s="54" t="s">
        <v>3</v>
      </c>
      <c r="U54" s="54"/>
      <c r="V54" s="54"/>
    </row>
    <row r="55" spans="1:22" ht="11.25" x14ac:dyDescent="0.1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4" t="s">
        <v>4</v>
      </c>
      <c r="N55" s="54"/>
      <c r="O55" s="54"/>
      <c r="P55" s="54" t="s">
        <v>5</v>
      </c>
      <c r="Q55" s="54"/>
      <c r="R55" s="54" t="s">
        <v>6</v>
      </c>
      <c r="S55" s="54"/>
      <c r="T55" s="54"/>
      <c r="U55" s="54"/>
      <c r="V55" s="54"/>
    </row>
    <row r="56" spans="1:22" ht="12.75" x14ac:dyDescent="0.15">
      <c r="A56" s="63" t="s">
        <v>7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ht="11.25" x14ac:dyDescent="0.15">
      <c r="A57" s="60" t="s">
        <v>14</v>
      </c>
      <c r="B57" s="60"/>
      <c r="C57" s="60"/>
      <c r="D57" s="60"/>
      <c r="E57" s="60"/>
      <c r="F57" s="60"/>
      <c r="G57" s="60"/>
      <c r="H57" s="60"/>
      <c r="I57" s="61" t="s">
        <v>10</v>
      </c>
      <c r="J57" s="61"/>
      <c r="K57" s="61"/>
      <c r="L57" s="61"/>
      <c r="M57" s="62">
        <v>13.6</v>
      </c>
      <c r="N57" s="62"/>
      <c r="O57" s="62"/>
      <c r="P57" s="62">
        <v>19.3</v>
      </c>
      <c r="Q57" s="62"/>
      <c r="R57" s="62">
        <v>10.4</v>
      </c>
      <c r="S57" s="62"/>
      <c r="T57" s="62">
        <v>287.10000000000002</v>
      </c>
      <c r="U57" s="62"/>
      <c r="V57" s="62"/>
    </row>
    <row r="58" spans="1:22" ht="11.25" x14ac:dyDescent="0.15">
      <c r="A58" s="60" t="s">
        <v>46</v>
      </c>
      <c r="B58" s="60"/>
      <c r="C58" s="60"/>
      <c r="D58" s="60"/>
      <c r="E58" s="60"/>
      <c r="F58" s="60"/>
      <c r="G58" s="60"/>
      <c r="H58" s="60"/>
      <c r="I58" s="61" t="s">
        <v>48</v>
      </c>
      <c r="J58" s="61"/>
      <c r="K58" s="61"/>
      <c r="L58" s="61"/>
      <c r="M58" s="62">
        <v>3.3</v>
      </c>
      <c r="N58" s="62"/>
      <c r="O58" s="62"/>
      <c r="P58" s="62">
        <v>4.4000000000000004</v>
      </c>
      <c r="Q58" s="62"/>
      <c r="R58" s="62">
        <v>22</v>
      </c>
      <c r="S58" s="62"/>
      <c r="T58" s="62">
        <v>147.80000000000001</v>
      </c>
      <c r="U58" s="62"/>
      <c r="V58" s="62"/>
    </row>
    <row r="59" spans="1:22" ht="11.25" x14ac:dyDescent="0.15">
      <c r="A59" s="60" t="s">
        <v>22</v>
      </c>
      <c r="B59" s="60"/>
      <c r="C59" s="60"/>
      <c r="D59" s="60"/>
      <c r="E59" s="60"/>
      <c r="F59" s="60"/>
      <c r="G59" s="60"/>
      <c r="H59" s="60"/>
      <c r="I59" s="61" t="s">
        <v>49</v>
      </c>
      <c r="J59" s="61"/>
      <c r="K59" s="61"/>
      <c r="L59" s="61"/>
      <c r="M59" s="62">
        <v>0.3</v>
      </c>
      <c r="N59" s="62"/>
      <c r="O59" s="62"/>
      <c r="P59" s="62">
        <v>0</v>
      </c>
      <c r="Q59" s="62"/>
      <c r="R59" s="62">
        <v>15.2</v>
      </c>
      <c r="S59" s="62"/>
      <c r="T59" s="62">
        <v>62.9</v>
      </c>
      <c r="U59" s="62"/>
      <c r="V59" s="62"/>
    </row>
    <row r="60" spans="1:22" ht="11.25" x14ac:dyDescent="0.15">
      <c r="A60" s="60" t="s">
        <v>19</v>
      </c>
      <c r="B60" s="60"/>
      <c r="C60" s="60"/>
      <c r="D60" s="60"/>
      <c r="E60" s="60"/>
      <c r="F60" s="60"/>
      <c r="G60" s="60"/>
      <c r="H60" s="60"/>
      <c r="I60" s="61" t="s">
        <v>45</v>
      </c>
      <c r="J60" s="61"/>
      <c r="K60" s="61"/>
      <c r="L60" s="61"/>
      <c r="M60" s="62">
        <v>1.9</v>
      </c>
      <c r="N60" s="62"/>
      <c r="O60" s="62"/>
      <c r="P60" s="62">
        <v>0.3</v>
      </c>
      <c r="Q60" s="62"/>
      <c r="R60" s="62">
        <v>9.6999999999999993</v>
      </c>
      <c r="S60" s="62"/>
      <c r="T60" s="62">
        <v>50.5</v>
      </c>
      <c r="U60" s="62"/>
      <c r="V60" s="62"/>
    </row>
    <row r="61" spans="1:22" ht="11.25" x14ac:dyDescent="0.15">
      <c r="A61" s="60" t="s">
        <v>50</v>
      </c>
      <c r="B61" s="60"/>
      <c r="C61" s="60"/>
      <c r="D61" s="60"/>
      <c r="E61" s="60"/>
      <c r="F61" s="60"/>
      <c r="G61" s="60"/>
      <c r="H61" s="60"/>
      <c r="I61" s="61" t="s">
        <v>43</v>
      </c>
      <c r="J61" s="61"/>
      <c r="K61" s="61"/>
      <c r="L61" s="61"/>
      <c r="M61" s="62">
        <v>4.5999999999999996</v>
      </c>
      <c r="N61" s="62"/>
      <c r="O61" s="62"/>
      <c r="P61" s="62">
        <v>5.0999999999999996</v>
      </c>
      <c r="Q61" s="62"/>
      <c r="R61" s="62">
        <v>28.6</v>
      </c>
      <c r="S61" s="62"/>
      <c r="T61" s="62">
        <v>179</v>
      </c>
      <c r="U61" s="62"/>
      <c r="V61" s="62"/>
    </row>
    <row r="62" spans="1:22" ht="11.25" x14ac:dyDescent="0.15">
      <c r="A62" s="58" t="s">
        <v>11</v>
      </c>
      <c r="B62" s="58"/>
      <c r="C62" s="58"/>
      <c r="D62" s="58"/>
      <c r="E62" s="58"/>
      <c r="F62" s="58"/>
      <c r="G62" s="58"/>
      <c r="H62" s="58"/>
      <c r="I62" s="54" t="s">
        <v>51</v>
      </c>
      <c r="J62" s="54"/>
      <c r="K62" s="54"/>
      <c r="L62" s="54"/>
      <c r="M62" s="59">
        <v>23.7</v>
      </c>
      <c r="N62" s="59"/>
      <c r="O62" s="59"/>
      <c r="P62" s="59">
        <v>29.1</v>
      </c>
      <c r="Q62" s="59"/>
      <c r="R62" s="59">
        <v>85.9</v>
      </c>
      <c r="S62" s="59"/>
      <c r="T62" s="59">
        <v>727.3</v>
      </c>
      <c r="U62" s="59"/>
      <c r="V62" s="59"/>
    </row>
    <row r="63" spans="1:22" ht="12.75" x14ac:dyDescent="0.15">
      <c r="A63" s="63" t="s">
        <v>12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ht="11.25" x14ac:dyDescent="0.15">
      <c r="A64" s="60" t="s">
        <v>52</v>
      </c>
      <c r="B64" s="60"/>
      <c r="C64" s="60"/>
      <c r="D64" s="60"/>
      <c r="E64" s="60"/>
      <c r="F64" s="60"/>
      <c r="G64" s="60"/>
      <c r="H64" s="60"/>
      <c r="I64" s="61" t="s">
        <v>53</v>
      </c>
      <c r="J64" s="61"/>
      <c r="K64" s="61"/>
      <c r="L64" s="61"/>
      <c r="M64" s="62">
        <v>2.6</v>
      </c>
      <c r="N64" s="62"/>
      <c r="O64" s="62"/>
      <c r="P64" s="62">
        <v>5.9</v>
      </c>
      <c r="Q64" s="62"/>
      <c r="R64" s="62">
        <v>17.399999999999999</v>
      </c>
      <c r="S64" s="62"/>
      <c r="T64" s="62">
        <v>135.9</v>
      </c>
      <c r="U64" s="62"/>
      <c r="V64" s="62"/>
    </row>
    <row r="65" spans="1:22" ht="11.25" x14ac:dyDescent="0.15">
      <c r="A65" s="60" t="s">
        <v>47</v>
      </c>
      <c r="B65" s="60"/>
      <c r="C65" s="60"/>
      <c r="D65" s="60"/>
      <c r="E65" s="60"/>
      <c r="F65" s="60"/>
      <c r="G65" s="60"/>
      <c r="H65" s="60"/>
      <c r="I65" s="61" t="s">
        <v>24</v>
      </c>
      <c r="J65" s="61"/>
      <c r="K65" s="61"/>
      <c r="L65" s="61"/>
      <c r="M65" s="62">
        <v>12.5</v>
      </c>
      <c r="N65" s="62"/>
      <c r="O65" s="62"/>
      <c r="P65" s="62">
        <v>11.4</v>
      </c>
      <c r="Q65" s="62"/>
      <c r="R65" s="62">
        <v>3.6</v>
      </c>
      <c r="S65" s="62"/>
      <c r="T65" s="62">
        <v>167.5</v>
      </c>
      <c r="U65" s="62"/>
      <c r="V65" s="62"/>
    </row>
    <row r="66" spans="1:22" ht="11.25" x14ac:dyDescent="0.15">
      <c r="A66" s="60" t="s">
        <v>15</v>
      </c>
      <c r="B66" s="60"/>
      <c r="C66" s="60"/>
      <c r="D66" s="60"/>
      <c r="E66" s="60"/>
      <c r="F66" s="60"/>
      <c r="G66" s="60"/>
      <c r="H66" s="60"/>
      <c r="I66" s="61" t="s">
        <v>8</v>
      </c>
      <c r="J66" s="61"/>
      <c r="K66" s="61"/>
      <c r="L66" s="61"/>
      <c r="M66" s="62">
        <v>8.4</v>
      </c>
      <c r="N66" s="62"/>
      <c r="O66" s="62"/>
      <c r="P66" s="62">
        <v>5.4</v>
      </c>
      <c r="Q66" s="62"/>
      <c r="R66" s="62">
        <v>53.4</v>
      </c>
      <c r="S66" s="62"/>
      <c r="T66" s="62">
        <v>301.10000000000002</v>
      </c>
      <c r="U66" s="62"/>
      <c r="V66" s="62"/>
    </row>
    <row r="67" spans="1:22" ht="11.25" x14ac:dyDescent="0.15">
      <c r="A67" s="60" t="s">
        <v>54</v>
      </c>
      <c r="B67" s="60"/>
      <c r="C67" s="60"/>
      <c r="D67" s="60"/>
      <c r="E67" s="60"/>
      <c r="F67" s="60"/>
      <c r="G67" s="60"/>
      <c r="H67" s="60"/>
      <c r="I67" s="61" t="s">
        <v>8</v>
      </c>
      <c r="J67" s="61"/>
      <c r="K67" s="61"/>
      <c r="L67" s="61"/>
      <c r="M67" s="62">
        <v>0.6</v>
      </c>
      <c r="N67" s="62"/>
      <c r="O67" s="62"/>
      <c r="P67" s="62">
        <v>0</v>
      </c>
      <c r="Q67" s="62"/>
      <c r="R67" s="62">
        <v>32</v>
      </c>
      <c r="S67" s="62"/>
      <c r="T67" s="62">
        <v>132.9</v>
      </c>
      <c r="U67" s="62"/>
      <c r="V67" s="62"/>
    </row>
    <row r="68" spans="1:22" ht="11.25" x14ac:dyDescent="0.15">
      <c r="A68" s="60" t="s">
        <v>19</v>
      </c>
      <c r="B68" s="60"/>
      <c r="C68" s="60"/>
      <c r="D68" s="60"/>
      <c r="E68" s="60"/>
      <c r="F68" s="60"/>
      <c r="G68" s="60"/>
      <c r="H68" s="60"/>
      <c r="I68" s="61" t="s">
        <v>55</v>
      </c>
      <c r="J68" s="61"/>
      <c r="K68" s="61"/>
      <c r="L68" s="61"/>
      <c r="M68" s="62">
        <v>2.7</v>
      </c>
      <c r="N68" s="62"/>
      <c r="O68" s="62"/>
      <c r="P68" s="62">
        <v>0.5</v>
      </c>
      <c r="Q68" s="62"/>
      <c r="R68" s="62">
        <v>13.7</v>
      </c>
      <c r="S68" s="62"/>
      <c r="T68" s="62">
        <v>71.3</v>
      </c>
      <c r="U68" s="62"/>
      <c r="V68" s="62"/>
    </row>
    <row r="69" spans="1:22" ht="11.25" x14ac:dyDescent="0.15">
      <c r="A69" s="58" t="s">
        <v>11</v>
      </c>
      <c r="B69" s="58"/>
      <c r="C69" s="58"/>
      <c r="D69" s="58"/>
      <c r="E69" s="58"/>
      <c r="F69" s="58"/>
      <c r="G69" s="58"/>
      <c r="H69" s="58"/>
      <c r="I69" s="54" t="s">
        <v>56</v>
      </c>
      <c r="J69" s="54"/>
      <c r="K69" s="54"/>
      <c r="L69" s="54"/>
      <c r="M69" s="59">
        <v>26.8</v>
      </c>
      <c r="N69" s="59"/>
      <c r="O69" s="59"/>
      <c r="P69" s="59">
        <v>23.2</v>
      </c>
      <c r="Q69" s="59"/>
      <c r="R69" s="59">
        <v>120.1</v>
      </c>
      <c r="S69" s="59"/>
      <c r="T69" s="59">
        <v>808.7</v>
      </c>
      <c r="U69" s="59"/>
      <c r="V69" s="59"/>
    </row>
    <row r="70" spans="1:22" ht="12.75" x14ac:dyDescent="0.15">
      <c r="A70" s="63" t="s">
        <v>58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</row>
    <row r="71" spans="1:22" ht="11.25" x14ac:dyDescent="0.15">
      <c r="A71" s="60" t="s">
        <v>41</v>
      </c>
      <c r="B71" s="60"/>
      <c r="C71" s="60"/>
      <c r="D71" s="60"/>
      <c r="E71" s="60"/>
      <c r="F71" s="60"/>
      <c r="G71" s="60"/>
      <c r="H71" s="60"/>
      <c r="I71" s="61" t="s">
        <v>8</v>
      </c>
      <c r="J71" s="61"/>
      <c r="K71" s="61"/>
      <c r="L71" s="61"/>
      <c r="M71" s="62">
        <v>5.8</v>
      </c>
      <c r="N71" s="62"/>
      <c r="O71" s="62"/>
      <c r="P71" s="62">
        <v>6.4</v>
      </c>
      <c r="Q71" s="62"/>
      <c r="R71" s="62">
        <v>9.4</v>
      </c>
      <c r="S71" s="62"/>
      <c r="T71" s="62">
        <v>120</v>
      </c>
      <c r="U71" s="62"/>
      <c r="V71" s="62"/>
    </row>
    <row r="72" spans="1:22" ht="11.25" x14ac:dyDescent="0.15">
      <c r="A72" s="60" t="s">
        <v>9</v>
      </c>
      <c r="B72" s="60"/>
      <c r="C72" s="60"/>
      <c r="D72" s="60"/>
      <c r="E72" s="60"/>
      <c r="F72" s="60"/>
      <c r="G72" s="60"/>
      <c r="H72" s="60"/>
      <c r="I72" s="61" t="s">
        <v>10</v>
      </c>
      <c r="J72" s="61"/>
      <c r="K72" s="61"/>
      <c r="L72" s="61"/>
      <c r="M72" s="62">
        <v>0.8</v>
      </c>
      <c r="N72" s="62"/>
      <c r="O72" s="62"/>
      <c r="P72" s="62">
        <v>0.2</v>
      </c>
      <c r="Q72" s="62"/>
      <c r="R72" s="62">
        <v>7.5</v>
      </c>
      <c r="S72" s="62"/>
      <c r="T72" s="62">
        <v>38</v>
      </c>
      <c r="U72" s="62"/>
      <c r="V72" s="62"/>
    </row>
    <row r="73" spans="1:22" ht="11.25" x14ac:dyDescent="0.15">
      <c r="A73" s="60" t="s">
        <v>42</v>
      </c>
      <c r="B73" s="60"/>
      <c r="C73" s="60"/>
      <c r="D73" s="60"/>
      <c r="E73" s="60"/>
      <c r="F73" s="60"/>
      <c r="G73" s="60"/>
      <c r="H73" s="60"/>
      <c r="I73" s="61" t="s">
        <v>43</v>
      </c>
      <c r="J73" s="61"/>
      <c r="K73" s="61"/>
      <c r="L73" s="61"/>
      <c r="M73" s="62">
        <v>6.6</v>
      </c>
      <c r="N73" s="62"/>
      <c r="O73" s="62"/>
      <c r="P73" s="62">
        <v>7.1</v>
      </c>
      <c r="Q73" s="62"/>
      <c r="R73" s="62">
        <v>23.2</v>
      </c>
      <c r="S73" s="62"/>
      <c r="T73" s="62">
        <v>189.4</v>
      </c>
      <c r="U73" s="62"/>
      <c r="V73" s="62"/>
    </row>
    <row r="74" spans="1:22" ht="11.25" x14ac:dyDescent="0.15">
      <c r="A74" s="58" t="s">
        <v>11</v>
      </c>
      <c r="B74" s="58"/>
      <c r="C74" s="58"/>
      <c r="D74" s="58"/>
      <c r="E74" s="58"/>
      <c r="F74" s="58"/>
      <c r="G74" s="58"/>
      <c r="H74" s="58"/>
      <c r="I74" s="54" t="s">
        <v>44</v>
      </c>
      <c r="J74" s="54"/>
      <c r="K74" s="54"/>
      <c r="L74" s="54"/>
      <c r="M74" s="59">
        <v>13.2</v>
      </c>
      <c r="N74" s="59"/>
      <c r="O74" s="59"/>
      <c r="P74" s="59">
        <v>13.7</v>
      </c>
      <c r="Q74" s="59"/>
      <c r="R74" s="59">
        <v>40.1</v>
      </c>
      <c r="S74" s="59"/>
      <c r="T74" s="59">
        <v>347.4</v>
      </c>
      <c r="U74" s="59"/>
      <c r="V74" s="59"/>
    </row>
    <row r="75" spans="1:22" ht="11.25" x14ac:dyDescent="0.15">
      <c r="A75" s="58" t="s">
        <v>20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9">
        <v>63.7</v>
      </c>
      <c r="N75" s="59"/>
      <c r="O75" s="59"/>
      <c r="P75" s="59">
        <v>65.900000000000006</v>
      </c>
      <c r="Q75" s="59"/>
      <c r="R75" s="59">
        <v>246.1</v>
      </c>
      <c r="S75" s="59"/>
      <c r="T75" s="59">
        <v>1883.3</v>
      </c>
      <c r="U75" s="59"/>
      <c r="V75" s="59"/>
    </row>
    <row r="76" spans="1:22" ht="11.25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5" customHeight="1" x14ac:dyDescent="0.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5" x14ac:dyDescent="0.15">
      <c r="A78" s="49" t="s">
        <v>62</v>
      </c>
      <c r="B78" s="49"/>
      <c r="C78" s="49"/>
      <c r="D78" s="49"/>
      <c r="E78" s="49"/>
      <c r="F78" s="8"/>
      <c r="G78" s="8"/>
      <c r="H78" s="8"/>
      <c r="I78" s="8"/>
      <c r="J78" s="8"/>
      <c r="K78" s="8"/>
      <c r="L78" s="8"/>
      <c r="M78" s="9"/>
      <c r="N78" s="50" t="s">
        <v>63</v>
      </c>
      <c r="O78" s="50"/>
      <c r="P78" s="50"/>
      <c r="Q78" s="50"/>
      <c r="R78" s="50"/>
      <c r="S78" s="50"/>
      <c r="T78" s="7"/>
      <c r="U78" s="7"/>
      <c r="V78" s="7"/>
    </row>
    <row r="79" spans="1:22" ht="15" x14ac:dyDescent="0.15">
      <c r="A79" s="6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9"/>
      <c r="N79" s="9"/>
      <c r="O79" s="9"/>
      <c r="P79" s="9"/>
      <c r="Q79" s="9"/>
      <c r="R79" s="9"/>
      <c r="S79" s="9"/>
      <c r="T79" s="7"/>
      <c r="U79" s="7"/>
      <c r="V79" s="7"/>
    </row>
    <row r="80" spans="1:22" ht="15" customHeight="1" x14ac:dyDescent="0.15">
      <c r="A80" s="6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9"/>
      <c r="N80" s="9"/>
      <c r="O80" s="9"/>
      <c r="P80" s="9"/>
      <c r="Q80" s="9"/>
      <c r="R80" s="9"/>
      <c r="S80" s="9"/>
      <c r="T80" s="7"/>
      <c r="U80" s="7"/>
      <c r="V80" s="7"/>
    </row>
    <row r="81" spans="1:22" ht="15" x14ac:dyDescent="0.15">
      <c r="A81" s="49" t="s">
        <v>64</v>
      </c>
      <c r="B81" s="49"/>
      <c r="C81" s="49"/>
      <c r="D81" s="49"/>
      <c r="E81" s="49"/>
      <c r="F81" s="8"/>
      <c r="G81" s="8"/>
      <c r="H81" s="8"/>
      <c r="I81" s="8"/>
      <c r="J81" s="8"/>
      <c r="K81" s="8"/>
      <c r="L81" s="8"/>
      <c r="M81" s="9"/>
      <c r="N81" s="50" t="s">
        <v>65</v>
      </c>
      <c r="O81" s="50"/>
      <c r="P81" s="50"/>
      <c r="Q81" s="50"/>
      <c r="R81" s="50"/>
      <c r="S81" s="50"/>
      <c r="T81" s="7"/>
      <c r="U81" s="7"/>
      <c r="V81" s="7"/>
    </row>
    <row r="82" spans="1:22" ht="15" x14ac:dyDescent="0.15">
      <c r="A82" s="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9"/>
      <c r="N82" s="9"/>
      <c r="O82" s="9"/>
      <c r="P82" s="9"/>
      <c r="Q82" s="9"/>
      <c r="R82" s="9"/>
      <c r="S82" s="9"/>
      <c r="T82" s="7"/>
      <c r="U82" s="7"/>
      <c r="V82" s="7"/>
    </row>
    <row r="83" spans="1:22" ht="15" x14ac:dyDescent="0.15">
      <c r="A83" s="6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9"/>
      <c r="N83" s="9"/>
      <c r="O83" s="9"/>
      <c r="P83" s="9"/>
      <c r="Q83" s="9"/>
      <c r="R83" s="9"/>
      <c r="S83" s="9"/>
      <c r="T83" s="7"/>
      <c r="U83" s="7"/>
      <c r="V83" s="7"/>
    </row>
    <row r="84" spans="1:22" ht="15" x14ac:dyDescent="0.15">
      <c r="A84" s="49" t="s">
        <v>66</v>
      </c>
      <c r="B84" s="49"/>
      <c r="C84" s="49"/>
      <c r="D84" s="49"/>
      <c r="E84" s="49"/>
      <c r="F84" s="8"/>
      <c r="G84" s="8"/>
      <c r="H84" s="8"/>
      <c r="I84" s="8"/>
      <c r="J84" s="8"/>
      <c r="K84" s="8"/>
      <c r="L84" s="8"/>
      <c r="M84" s="9"/>
      <c r="N84" s="57"/>
      <c r="O84" s="57"/>
      <c r="P84" s="57"/>
      <c r="Q84" s="57"/>
      <c r="R84" s="57"/>
      <c r="S84" s="57"/>
      <c r="T84" s="7"/>
      <c r="U84" s="7"/>
      <c r="V84" s="7"/>
    </row>
  </sheetData>
  <mergeCells count="252">
    <mergeCell ref="A13:V13"/>
    <mergeCell ref="A14:H14"/>
    <mergeCell ref="I14:L14"/>
    <mergeCell ref="M14:O14"/>
    <mergeCell ref="P14:Q14"/>
    <mergeCell ref="R14:S14"/>
    <mergeCell ref="T14:V14"/>
    <mergeCell ref="P2:V4"/>
    <mergeCell ref="A8:V8"/>
    <mergeCell ref="A10:V10"/>
    <mergeCell ref="A11:H12"/>
    <mergeCell ref="I11:L12"/>
    <mergeCell ref="M11:S11"/>
    <mergeCell ref="T11:V12"/>
    <mergeCell ref="M12:O12"/>
    <mergeCell ref="P12:Q12"/>
    <mergeCell ref="R12:S12"/>
    <mergeCell ref="A16:H16"/>
    <mergeCell ref="I16:L16"/>
    <mergeCell ref="M16:O16"/>
    <mergeCell ref="P16:Q16"/>
    <mergeCell ref="R16:S16"/>
    <mergeCell ref="T16:V16"/>
    <mergeCell ref="A15:H15"/>
    <mergeCell ref="I15:L15"/>
    <mergeCell ref="M15:O15"/>
    <mergeCell ref="P15:Q15"/>
    <mergeCell ref="R15:S15"/>
    <mergeCell ref="T15:V15"/>
    <mergeCell ref="A18:H18"/>
    <mergeCell ref="I18:L18"/>
    <mergeCell ref="M18:O18"/>
    <mergeCell ref="P18:Q18"/>
    <mergeCell ref="R18:S18"/>
    <mergeCell ref="T18:V18"/>
    <mergeCell ref="A17:H17"/>
    <mergeCell ref="I17:L17"/>
    <mergeCell ref="M17:O17"/>
    <mergeCell ref="P17:Q17"/>
    <mergeCell ref="R17:S17"/>
    <mergeCell ref="T17:V17"/>
    <mergeCell ref="A20:V20"/>
    <mergeCell ref="A21:H21"/>
    <mergeCell ref="I21:L21"/>
    <mergeCell ref="M21:O21"/>
    <mergeCell ref="P21:Q21"/>
    <mergeCell ref="R21:S21"/>
    <mergeCell ref="T21:V21"/>
    <mergeCell ref="A19:H19"/>
    <mergeCell ref="I19:L19"/>
    <mergeCell ref="M19:O19"/>
    <mergeCell ref="P19:Q19"/>
    <mergeCell ref="R19:S19"/>
    <mergeCell ref="T19:V19"/>
    <mergeCell ref="A23:H23"/>
    <mergeCell ref="I23:L23"/>
    <mergeCell ref="M23:O23"/>
    <mergeCell ref="P23:Q23"/>
    <mergeCell ref="R23:S23"/>
    <mergeCell ref="T23:V23"/>
    <mergeCell ref="A22:H22"/>
    <mergeCell ref="I22:L22"/>
    <mergeCell ref="M22:O22"/>
    <mergeCell ref="P22:Q22"/>
    <mergeCell ref="R22:S22"/>
    <mergeCell ref="T22:V22"/>
    <mergeCell ref="A25:H25"/>
    <mergeCell ref="I25:L25"/>
    <mergeCell ref="M25:O25"/>
    <mergeCell ref="P25:Q25"/>
    <mergeCell ref="R25:S25"/>
    <mergeCell ref="T25:V25"/>
    <mergeCell ref="A24:H24"/>
    <mergeCell ref="I24:L24"/>
    <mergeCell ref="M24:O24"/>
    <mergeCell ref="P24:Q24"/>
    <mergeCell ref="R24:S24"/>
    <mergeCell ref="T24:V24"/>
    <mergeCell ref="A27:H27"/>
    <mergeCell ref="I27:L27"/>
    <mergeCell ref="M27:O27"/>
    <mergeCell ref="P27:Q27"/>
    <mergeCell ref="R27:S27"/>
    <mergeCell ref="T27:V27"/>
    <mergeCell ref="A26:H26"/>
    <mergeCell ref="I26:L26"/>
    <mergeCell ref="M26:O26"/>
    <mergeCell ref="P26:Q26"/>
    <mergeCell ref="R26:S26"/>
    <mergeCell ref="T26:V26"/>
    <mergeCell ref="A29:V29"/>
    <mergeCell ref="A30:H30"/>
    <mergeCell ref="I30:L30"/>
    <mergeCell ref="M30:O30"/>
    <mergeCell ref="P30:Q30"/>
    <mergeCell ref="R30:S30"/>
    <mergeCell ref="T30:V30"/>
    <mergeCell ref="A28:H28"/>
    <mergeCell ref="I28:L28"/>
    <mergeCell ref="M28:O28"/>
    <mergeCell ref="P28:Q28"/>
    <mergeCell ref="R28:S28"/>
    <mergeCell ref="T28:V28"/>
    <mergeCell ref="A32:H32"/>
    <mergeCell ref="I32:L32"/>
    <mergeCell ref="M32:O32"/>
    <mergeCell ref="P32:Q32"/>
    <mergeCell ref="R32:S32"/>
    <mergeCell ref="T32:V32"/>
    <mergeCell ref="A31:H31"/>
    <mergeCell ref="I31:L31"/>
    <mergeCell ref="M31:O31"/>
    <mergeCell ref="P31:Q31"/>
    <mergeCell ref="R31:S31"/>
    <mergeCell ref="T31:V31"/>
    <mergeCell ref="A34:L34"/>
    <mergeCell ref="M34:O34"/>
    <mergeCell ref="P34:Q34"/>
    <mergeCell ref="R34:S34"/>
    <mergeCell ref="T34:V34"/>
    <mergeCell ref="A37:E37"/>
    <mergeCell ref="N37:S37"/>
    <mergeCell ref="A33:H33"/>
    <mergeCell ref="I33:L33"/>
    <mergeCell ref="M33:O33"/>
    <mergeCell ref="P33:Q33"/>
    <mergeCell ref="R33:S33"/>
    <mergeCell ref="T33:V33"/>
    <mergeCell ref="A53:V53"/>
    <mergeCell ref="A54:H55"/>
    <mergeCell ref="I54:L55"/>
    <mergeCell ref="M54:S54"/>
    <mergeCell ref="T54:V55"/>
    <mergeCell ref="M55:O55"/>
    <mergeCell ref="P55:Q55"/>
    <mergeCell ref="R55:S55"/>
    <mergeCell ref="A40:E40"/>
    <mergeCell ref="N40:S40"/>
    <mergeCell ref="A43:E43"/>
    <mergeCell ref="N43:S43"/>
    <mergeCell ref="P45:V47"/>
    <mergeCell ref="A51:V51"/>
    <mergeCell ref="A58:H58"/>
    <mergeCell ref="I58:L58"/>
    <mergeCell ref="M58:O58"/>
    <mergeCell ref="P58:Q58"/>
    <mergeCell ref="R58:S58"/>
    <mergeCell ref="T58:V58"/>
    <mergeCell ref="A56:V56"/>
    <mergeCell ref="A57:H57"/>
    <mergeCell ref="I57:L57"/>
    <mergeCell ref="M57:O57"/>
    <mergeCell ref="P57:Q57"/>
    <mergeCell ref="R57:S57"/>
    <mergeCell ref="T57:V57"/>
    <mergeCell ref="A60:H60"/>
    <mergeCell ref="I60:L60"/>
    <mergeCell ref="M60:O60"/>
    <mergeCell ref="P60:Q60"/>
    <mergeCell ref="R60:S60"/>
    <mergeCell ref="T60:V60"/>
    <mergeCell ref="A59:H59"/>
    <mergeCell ref="I59:L59"/>
    <mergeCell ref="M59:O59"/>
    <mergeCell ref="P59:Q59"/>
    <mergeCell ref="R59:S59"/>
    <mergeCell ref="T59:V59"/>
    <mergeCell ref="A62:H62"/>
    <mergeCell ref="I62:L62"/>
    <mergeCell ref="M62:O62"/>
    <mergeCell ref="P62:Q62"/>
    <mergeCell ref="R62:S62"/>
    <mergeCell ref="T62:V62"/>
    <mergeCell ref="A61:H61"/>
    <mergeCell ref="I61:L61"/>
    <mergeCell ref="M61:O61"/>
    <mergeCell ref="P61:Q61"/>
    <mergeCell ref="R61:S61"/>
    <mergeCell ref="T61:V61"/>
    <mergeCell ref="A65:H65"/>
    <mergeCell ref="I65:L65"/>
    <mergeCell ref="M65:O65"/>
    <mergeCell ref="P65:Q65"/>
    <mergeCell ref="R65:S65"/>
    <mergeCell ref="T65:V65"/>
    <mergeCell ref="A63:V63"/>
    <mergeCell ref="A64:H64"/>
    <mergeCell ref="I64:L64"/>
    <mergeCell ref="M64:O64"/>
    <mergeCell ref="P64:Q64"/>
    <mergeCell ref="R64:S64"/>
    <mergeCell ref="T64:V64"/>
    <mergeCell ref="A67:H67"/>
    <mergeCell ref="I67:L67"/>
    <mergeCell ref="M67:O67"/>
    <mergeCell ref="P67:Q67"/>
    <mergeCell ref="R67:S67"/>
    <mergeCell ref="T67:V67"/>
    <mergeCell ref="A66:H66"/>
    <mergeCell ref="I66:L66"/>
    <mergeCell ref="M66:O66"/>
    <mergeCell ref="P66:Q66"/>
    <mergeCell ref="R66:S66"/>
    <mergeCell ref="T66:V66"/>
    <mergeCell ref="A69:H69"/>
    <mergeCell ref="I69:L69"/>
    <mergeCell ref="M69:O69"/>
    <mergeCell ref="P69:Q69"/>
    <mergeCell ref="R69:S69"/>
    <mergeCell ref="T69:V69"/>
    <mergeCell ref="A68:H68"/>
    <mergeCell ref="I68:L68"/>
    <mergeCell ref="M68:O68"/>
    <mergeCell ref="P68:Q68"/>
    <mergeCell ref="R68:S68"/>
    <mergeCell ref="T68:V68"/>
    <mergeCell ref="A72:H72"/>
    <mergeCell ref="I72:L72"/>
    <mergeCell ref="M72:O72"/>
    <mergeCell ref="P72:Q72"/>
    <mergeCell ref="R72:S72"/>
    <mergeCell ref="T72:V72"/>
    <mergeCell ref="A70:V70"/>
    <mergeCell ref="A71:H71"/>
    <mergeCell ref="I71:L71"/>
    <mergeCell ref="M71:O71"/>
    <mergeCell ref="P71:Q71"/>
    <mergeCell ref="R71:S71"/>
    <mergeCell ref="T71:V71"/>
    <mergeCell ref="A74:H74"/>
    <mergeCell ref="I74:L74"/>
    <mergeCell ref="M74:O74"/>
    <mergeCell ref="P74:Q74"/>
    <mergeCell ref="R74:S74"/>
    <mergeCell ref="T74:V74"/>
    <mergeCell ref="A73:H73"/>
    <mergeCell ref="I73:L73"/>
    <mergeCell ref="M73:O73"/>
    <mergeCell ref="P73:Q73"/>
    <mergeCell ref="R73:S73"/>
    <mergeCell ref="T73:V73"/>
    <mergeCell ref="A81:E81"/>
    <mergeCell ref="N81:S81"/>
    <mergeCell ref="A84:E84"/>
    <mergeCell ref="N84:S84"/>
    <mergeCell ref="A75:L75"/>
    <mergeCell ref="M75:O75"/>
    <mergeCell ref="P75:Q75"/>
    <mergeCell ref="R75:S75"/>
    <mergeCell ref="T75:V75"/>
    <mergeCell ref="A78:E78"/>
    <mergeCell ref="N78:S7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Page1</vt:lpstr>
      <vt:lpstr>Лист1</vt:lpstr>
      <vt:lpstr>Page1!Область_печати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RePack by Diakov</cp:lastModifiedBy>
  <cp:lastPrinted>2022-09-05T06:39:32Z</cp:lastPrinted>
  <dcterms:created xsi:type="dcterms:W3CDTF">2021-11-09T08:20:08Z</dcterms:created>
  <dcterms:modified xsi:type="dcterms:W3CDTF">2022-12-07T08:25:39Z</dcterms:modified>
</cp:coreProperties>
</file>