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8800" windowHeight="12435"/>
  </bookViews>
  <sheets>
    <sheet name="Page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3" i="1" l="1"/>
  <c r="P33" i="1"/>
  <c r="M33" i="1"/>
  <c r="U27" i="1"/>
  <c r="U34" i="1" s="1"/>
  <c r="R27" i="1"/>
  <c r="P27" i="1"/>
  <c r="M27" i="1"/>
  <c r="R19" i="1"/>
  <c r="P19" i="1"/>
  <c r="M19" i="1"/>
  <c r="M34" i="1" l="1"/>
  <c r="P34" i="1"/>
  <c r="R34" i="1"/>
</calcChain>
</file>

<file path=xl/sharedStrings.xml><?xml version="1.0" encoding="utf-8"?>
<sst xmlns="http://schemas.openxmlformats.org/spreadsheetml/2006/main" count="48" uniqueCount="42">
  <si>
    <t>1 день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</si>
  <si>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</si>
  <si>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</si>
  <si>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</si>
  <si>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</si>
  <si>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</si>
  <si>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</si>
  <si>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</si>
  <si>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"Дружба" молочная жидкая с маслом сливочным</t>
  </si>
  <si>
    <t>200</t>
  </si>
  <si>
    <t>Батон йодированный</t>
  </si>
  <si>
    <t>Сыр порционный в инд.упак.</t>
  </si>
  <si>
    <t>16</t>
  </si>
  <si>
    <t>130</t>
  </si>
  <si>
    <t>Обед</t>
  </si>
  <si>
    <t>100</t>
  </si>
  <si>
    <t>Макаронные изделия отварные</t>
  </si>
  <si>
    <t>150</t>
  </si>
  <si>
    <t>Хлеб ржаной</t>
  </si>
  <si>
    <t>Полдник</t>
  </si>
  <si>
    <t>Сок фруктовый в инд.упаковке</t>
  </si>
  <si>
    <t>50</t>
  </si>
  <si>
    <t>30</t>
  </si>
  <si>
    <t>410</t>
  </si>
  <si>
    <t>Всего за день:</t>
  </si>
  <si>
    <t>Суп картофельный с горохом лущеным</t>
  </si>
  <si>
    <t>22</t>
  </si>
  <si>
    <t>15</t>
  </si>
  <si>
    <t>Чай с сахаром</t>
  </si>
  <si>
    <t>200/15</t>
  </si>
  <si>
    <t>200/10</t>
  </si>
  <si>
    <t>МЕНЮ 7-11 лет</t>
  </si>
  <si>
    <t>Какао с молоком витаминизированное</t>
  </si>
  <si>
    <t>Яблоко</t>
  </si>
  <si>
    <t>Котлета Лакомка</t>
  </si>
  <si>
    <t>Цена комплекса: 75 руб.                     Итого за прием пищи:</t>
  </si>
  <si>
    <t>Булочка с конфитюром</t>
  </si>
  <si>
    <t>Чоко-пай</t>
  </si>
  <si>
    <t>Кукуруза консервированная отварная</t>
  </si>
  <si>
    <t>40</t>
  </si>
  <si>
    <t>Наименование блюда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</si>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</sst>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2" x14ac:knownFonts="1">
    <font>
      <sz val="8"/>
      <color rgb="FF000000"/>
      <name val="Tahoma"/>
    </font>
    <font>
      <b/>
      <sz val="11"/>
      <color rgb="FF000000"/>
      <name val="Arial"/>
      <family val="2"/>
      <charset val="204"/>
    </font>
    <font>
      <sz val="11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7" borderId="6" xfId="0" applyFont="1" applyFill="1" applyBorder="1" applyAlignment="1">
      <alignment vertical="top" wrapText="1"/>
    </xf>
    <xf numFmtId="0" fontId="5" fillId="0" borderId="6" xfId="0" applyFont="1" applyBorder="1" applyAlignment="1">
      <alignment horizontal="left" vertical="top"/>
    </xf>
    <xf numFmtId="0" fontId="7" fillId="7" borderId="6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left" vertical="center" wrapText="1"/>
    </xf>
    <xf numFmtId="164" fontId="9" fillId="7" borderId="6" xfId="0" applyNumberFormat="1" applyFont="1" applyFill="1" applyBorder="1" applyAlignment="1">
      <alignment horizontal="right" vertical="center" wrapText="1"/>
    </xf>
    <xf numFmtId="0" fontId="3" fillId="0" borderId="0" xfId="0" applyFont="1"/>
    <xf numFmtId="164" fontId="10" fillId="7" borderId="5" xfId="0" applyNumberFormat="1" applyFont="1" applyFill="1" applyBorder="1" applyAlignment="1">
      <alignment horizontal="righ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6" borderId="5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7" fillId="7" borderId="6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8"/>
  <sheetViews>
    <sheetView tabSelected="1" view="pageBreakPreview" zoomScale="89" zoomScaleNormal="89" zoomScaleSheetLayoutView="89" workbookViewId="0">
      <selection activeCell="P2" sqref="P2:V4"/>
    </sheetView>
  </sheetViews>
  <sheetFormatPr defaultColWidth="9.33203125" defaultRowHeight="18" customHeight="1" x14ac:dyDescent="0.2"/>
  <cols>
    <col min="1" max="1" width="28.33203125" style="1" customWidth="1"/>
    <col min="2" max="3" width="7.83203125" style="1" customWidth="1"/>
    <col min="4" max="4" width="3.1640625" style="1" customWidth="1"/>
    <col min="5" max="5" width="11" style="1" customWidth="1"/>
    <col min="6" max="6" width="1.5" style="1" customWidth="1"/>
    <col min="7" max="7" width="9.5" style="1" customWidth="1"/>
    <col min="8" max="8" width="10" style="1" customWidth="1"/>
    <col min="9" max="9" width="8.1640625" style="1" hidden="1" customWidth="1"/>
    <col min="10" max="10" width="1.6640625" style="1" customWidth="1"/>
    <col min="11" max="11" width="8.83203125" style="1" customWidth="1"/>
    <col min="12" max="12" width="2.1640625" style="1" customWidth="1"/>
    <col min="13" max="13" width="0.83203125" style="1" customWidth="1"/>
    <col min="14" max="14" width="5.6640625" style="1" customWidth="1"/>
    <col min="15" max="15" width="5.5" style="1" customWidth="1"/>
    <col min="16" max="16" width="4.1640625" style="1" customWidth="1"/>
    <col min="17" max="17" width="8.1640625" style="1" customWidth="1"/>
    <col min="18" max="18" width="1.5" style="1" customWidth="1"/>
    <col min="19" max="19" width="15.83203125" style="1" customWidth="1"/>
    <col min="20" max="20" width="1.83203125" style="1" hidden="1" customWidth="1"/>
    <col min="21" max="21" width="7.6640625" style="1" customWidth="1"/>
    <col min="22" max="22" width="7.33203125" style="1" customWidth="1"/>
    <col min="23" max="16384" width="9.33203125" style="1"/>
  </cols>
  <sheetData>
    <row r="1" spans="1:22" customFormat="1" ht="12.75" customHeight="1" x14ac:dyDescent="0.15"/>
    <row r="2" spans="1:22" customFormat="1" ht="12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P2" s="17">
        <v>44865</v>
      </c>
      <c r="Q2" s="18"/>
      <c r="R2" s="18"/>
      <c r="S2" s="18"/>
      <c r="T2" s="18"/>
      <c r="U2" s="18"/>
      <c r="V2" s="18"/>
    </row>
    <row r="3" spans="1:22" customFormat="1" ht="12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P3" s="18"/>
      <c r="Q3" s="18"/>
      <c r="R3" s="18"/>
      <c r="S3" s="18"/>
      <c r="T3" s="18"/>
      <c r="U3" s="18"/>
      <c r="V3" s="18"/>
    </row>
    <row r="4" spans="1:22" customFormat="1" ht="12.75" customHeight="1" x14ac:dyDescent="0.15">
      <c r="A4" s="3" t="s">
        <v>41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19"/>
      <c r="Q4" s="19"/>
      <c r="R4" s="19"/>
      <c r="S4" s="19"/>
      <c r="T4" s="19"/>
      <c r="U4" s="19"/>
      <c r="V4" s="19"/>
    </row>
    <row r="5" spans="1:22" customFormat="1" ht="12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</row>
    <row r="6" spans="1:22" customFormat="1" ht="12.7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</row>
    <row r="7" spans="1:22" customFormat="1" ht="12.7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</row>
    <row r="8" spans="1:22" customFormat="1" ht="20.25" customHeight="1" x14ac:dyDescent="0.15">
      <c r="A8" s="20" t="s">
        <v>31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customFormat="1" ht="20.2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customFormat="1" ht="30" customHeight="1" x14ac:dyDescent="0.15">
      <c r="A10" s="21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8" customHeight="1" x14ac:dyDescent="0.2">
      <c r="A11" s="22" t="s">
        <v>40</v>
      </c>
      <c r="B11" s="22"/>
      <c r="C11" s="22"/>
      <c r="D11" s="22"/>
      <c r="E11" s="22"/>
      <c r="F11" s="22"/>
      <c r="G11" s="22"/>
      <c r="H11" s="22"/>
      <c r="I11" s="22"/>
      <c r="J11" s="22" t="s">
        <v>1</v>
      </c>
      <c r="K11" s="22"/>
      <c r="L11" s="22"/>
      <c r="M11" s="22" t="s">
        <v>2</v>
      </c>
      <c r="N11" s="22"/>
      <c r="O11" s="22"/>
      <c r="P11" s="22"/>
      <c r="Q11" s="22"/>
      <c r="R11" s="22"/>
      <c r="S11" s="22"/>
      <c r="T11" s="22"/>
      <c r="U11" s="14" t="s">
        <v>3</v>
      </c>
      <c r="V11" s="14"/>
    </row>
    <row r="12" spans="1:22" ht="39.7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4" t="s">
        <v>4</v>
      </c>
      <c r="N12" s="14"/>
      <c r="O12" s="14"/>
      <c r="P12" s="14" t="s">
        <v>5</v>
      </c>
      <c r="Q12" s="14"/>
      <c r="R12" s="14" t="s">
        <v>6</v>
      </c>
      <c r="S12" s="14"/>
      <c r="T12" s="14"/>
      <c r="U12" s="14"/>
      <c r="V12" s="14"/>
    </row>
    <row r="13" spans="1:22" ht="18" customHeight="1" x14ac:dyDescent="0.2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8" customHeight="1" x14ac:dyDescent="0.2">
      <c r="A14" s="11" t="s">
        <v>8</v>
      </c>
      <c r="B14" s="11"/>
      <c r="C14" s="11"/>
      <c r="D14" s="11"/>
      <c r="E14" s="11"/>
      <c r="F14" s="11"/>
      <c r="G14" s="11"/>
      <c r="H14" s="11"/>
      <c r="I14" s="11"/>
      <c r="J14" s="12" t="s">
        <v>30</v>
      </c>
      <c r="K14" s="12"/>
      <c r="L14" s="12"/>
      <c r="M14" s="10">
        <v>5.9</v>
      </c>
      <c r="N14" s="10"/>
      <c r="O14" s="10"/>
      <c r="P14" s="10">
        <v>9.9</v>
      </c>
      <c r="Q14" s="10"/>
      <c r="R14" s="10">
        <v>35</v>
      </c>
      <c r="S14" s="10"/>
      <c r="T14" s="10">
        <v>265.7</v>
      </c>
      <c r="U14" s="10"/>
      <c r="V14" s="10"/>
    </row>
    <row r="15" spans="1:22" ht="18" customHeight="1" x14ac:dyDescent="0.2">
      <c r="A15" s="11" t="s">
        <v>32</v>
      </c>
      <c r="B15" s="11"/>
      <c r="C15" s="11"/>
      <c r="D15" s="11"/>
      <c r="E15" s="11"/>
      <c r="F15" s="11"/>
      <c r="G15" s="11"/>
      <c r="H15" s="11"/>
      <c r="I15" s="11"/>
      <c r="J15" s="12" t="s">
        <v>9</v>
      </c>
      <c r="K15" s="12"/>
      <c r="L15" s="12"/>
      <c r="M15" s="10">
        <v>3.7</v>
      </c>
      <c r="N15" s="10"/>
      <c r="O15" s="10"/>
      <c r="P15" s="10">
        <v>3.4</v>
      </c>
      <c r="Q15" s="10"/>
      <c r="R15" s="10">
        <v>19.7</v>
      </c>
      <c r="S15" s="10"/>
      <c r="T15" s="10">
        <v>131.5</v>
      </c>
      <c r="U15" s="10"/>
      <c r="V15" s="10"/>
    </row>
    <row r="16" spans="1:22" ht="18" customHeight="1" x14ac:dyDescent="0.2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2" t="s">
        <v>12</v>
      </c>
      <c r="K16" s="12"/>
      <c r="L16" s="12"/>
      <c r="M16" s="10">
        <v>1.8</v>
      </c>
      <c r="N16" s="10"/>
      <c r="O16" s="10"/>
      <c r="P16" s="10">
        <v>3.4</v>
      </c>
      <c r="Q16" s="10"/>
      <c r="R16" s="10">
        <v>1</v>
      </c>
      <c r="S16" s="10"/>
      <c r="T16" s="10">
        <v>41.6</v>
      </c>
      <c r="U16" s="10"/>
      <c r="V16" s="10"/>
    </row>
    <row r="17" spans="1:22" ht="18" customHeight="1" x14ac:dyDescent="0.2">
      <c r="A17" s="11" t="s">
        <v>10</v>
      </c>
      <c r="B17" s="11"/>
      <c r="C17" s="11"/>
      <c r="D17" s="11"/>
      <c r="E17" s="11"/>
      <c r="F17" s="11"/>
      <c r="G17" s="11"/>
      <c r="H17" s="11"/>
      <c r="I17" s="11"/>
      <c r="J17" s="12" t="s">
        <v>26</v>
      </c>
      <c r="K17" s="12"/>
      <c r="L17" s="12"/>
      <c r="M17" s="10">
        <v>1.7</v>
      </c>
      <c r="N17" s="10"/>
      <c r="O17" s="10"/>
      <c r="P17" s="10">
        <v>0.6</v>
      </c>
      <c r="Q17" s="10"/>
      <c r="R17" s="10">
        <v>11.3</v>
      </c>
      <c r="S17" s="10"/>
      <c r="T17" s="10">
        <v>57.6</v>
      </c>
      <c r="U17" s="10"/>
      <c r="V17" s="10"/>
    </row>
    <row r="18" spans="1:22" ht="18" customHeight="1" x14ac:dyDescent="0.2">
      <c r="A18" s="11" t="s">
        <v>33</v>
      </c>
      <c r="B18" s="11"/>
      <c r="C18" s="11"/>
      <c r="D18" s="11"/>
      <c r="E18" s="11"/>
      <c r="F18" s="11"/>
      <c r="G18" s="11"/>
      <c r="H18" s="11"/>
      <c r="I18" s="11"/>
      <c r="J18" s="12" t="s">
        <v>13</v>
      </c>
      <c r="K18" s="12"/>
      <c r="L18" s="12"/>
      <c r="M18" s="10">
        <v>0.5</v>
      </c>
      <c r="N18" s="10"/>
      <c r="O18" s="10"/>
      <c r="P18" s="10">
        <v>0.5</v>
      </c>
      <c r="Q18" s="10"/>
      <c r="R18" s="10">
        <v>12.7</v>
      </c>
      <c r="S18" s="10"/>
      <c r="T18" s="10">
        <v>61.1</v>
      </c>
      <c r="U18" s="10"/>
      <c r="V18" s="10"/>
    </row>
    <row r="19" spans="1:22" ht="18" customHeight="1" x14ac:dyDescent="0.2">
      <c r="A19" s="13" t="s">
        <v>35</v>
      </c>
      <c r="B19" s="13"/>
      <c r="C19" s="13"/>
      <c r="D19" s="13"/>
      <c r="E19" s="13"/>
      <c r="F19" s="13"/>
      <c r="G19" s="13"/>
      <c r="H19" s="13"/>
      <c r="I19" s="13"/>
      <c r="J19" s="14">
        <v>578</v>
      </c>
      <c r="K19" s="14"/>
      <c r="L19" s="14"/>
      <c r="M19" s="15">
        <f>SUM(M14:O18)</f>
        <v>13.600000000000001</v>
      </c>
      <c r="N19" s="15"/>
      <c r="O19" s="15"/>
      <c r="P19" s="15">
        <f>SUM(P14:Q18)</f>
        <v>17.8</v>
      </c>
      <c r="Q19" s="15"/>
      <c r="R19" s="15">
        <f>SUM(R14:S18)</f>
        <v>79.7</v>
      </c>
      <c r="S19" s="15"/>
      <c r="T19" s="15"/>
      <c r="U19" s="15">
        <v>557.5</v>
      </c>
      <c r="V19" s="15"/>
    </row>
    <row r="20" spans="1:22" ht="18" customHeight="1" x14ac:dyDescent="0.2">
      <c r="A20" s="16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8" customHeight="1" x14ac:dyDescent="0.2">
      <c r="A21" s="11" t="s">
        <v>25</v>
      </c>
      <c r="B21" s="11"/>
      <c r="C21" s="11"/>
      <c r="D21" s="11"/>
      <c r="E21" s="11"/>
      <c r="F21" s="11"/>
      <c r="G21" s="11"/>
      <c r="H21" s="11"/>
      <c r="I21" s="11"/>
      <c r="J21" s="12" t="s">
        <v>9</v>
      </c>
      <c r="K21" s="12"/>
      <c r="L21" s="12"/>
      <c r="M21" s="10">
        <v>4.4000000000000004</v>
      </c>
      <c r="N21" s="10"/>
      <c r="O21" s="10"/>
      <c r="P21" s="10">
        <v>4.2</v>
      </c>
      <c r="Q21" s="10"/>
      <c r="R21" s="10">
        <v>13.2</v>
      </c>
      <c r="S21" s="10"/>
      <c r="T21" s="10">
        <v>118</v>
      </c>
      <c r="U21" s="10"/>
      <c r="V21" s="10"/>
    </row>
    <row r="22" spans="1:22" ht="18" customHeight="1" x14ac:dyDescent="0.2">
      <c r="A22" s="11" t="s">
        <v>34</v>
      </c>
      <c r="B22" s="11"/>
      <c r="C22" s="11"/>
      <c r="D22" s="11"/>
      <c r="E22" s="11"/>
      <c r="F22" s="11"/>
      <c r="G22" s="11"/>
      <c r="H22" s="11"/>
      <c r="I22" s="11"/>
      <c r="J22" s="12" t="s">
        <v>15</v>
      </c>
      <c r="K22" s="12"/>
      <c r="L22" s="12"/>
      <c r="M22" s="10">
        <v>13.6</v>
      </c>
      <c r="N22" s="10"/>
      <c r="O22" s="10"/>
      <c r="P22" s="10">
        <v>19.3</v>
      </c>
      <c r="Q22" s="10"/>
      <c r="R22" s="10">
        <v>10.4</v>
      </c>
      <c r="S22" s="10"/>
      <c r="T22" s="10">
        <v>287.10000000000002</v>
      </c>
      <c r="U22" s="10"/>
      <c r="V22" s="10"/>
    </row>
    <row r="23" spans="1:22" ht="18" customHeight="1" x14ac:dyDescent="0.2">
      <c r="A23" s="11" t="s">
        <v>16</v>
      </c>
      <c r="B23" s="11"/>
      <c r="C23" s="11"/>
      <c r="D23" s="11"/>
      <c r="E23" s="11"/>
      <c r="F23" s="11"/>
      <c r="G23" s="11"/>
      <c r="H23" s="11"/>
      <c r="I23" s="11"/>
      <c r="J23" s="12" t="s">
        <v>17</v>
      </c>
      <c r="K23" s="12"/>
      <c r="L23" s="12"/>
      <c r="M23" s="10">
        <v>6.2</v>
      </c>
      <c r="N23" s="10"/>
      <c r="O23" s="10"/>
      <c r="P23" s="10">
        <v>4</v>
      </c>
      <c r="Q23" s="10"/>
      <c r="R23" s="10">
        <v>40.1</v>
      </c>
      <c r="S23" s="10"/>
      <c r="T23" s="10">
        <v>226</v>
      </c>
      <c r="U23" s="10"/>
      <c r="V23" s="10"/>
    </row>
    <row r="24" spans="1:22" ht="18" customHeight="1" x14ac:dyDescent="0.2">
      <c r="A24" s="11" t="s">
        <v>38</v>
      </c>
      <c r="B24" s="11"/>
      <c r="C24" s="11"/>
      <c r="D24" s="11"/>
      <c r="E24" s="11"/>
      <c r="F24" s="11"/>
      <c r="G24" s="11"/>
      <c r="H24" s="11"/>
      <c r="I24" s="11"/>
      <c r="J24" s="12" t="s">
        <v>27</v>
      </c>
      <c r="K24" s="12"/>
      <c r="L24" s="12"/>
      <c r="M24" s="10">
        <v>0.2</v>
      </c>
      <c r="N24" s="10"/>
      <c r="O24" s="10"/>
      <c r="P24" s="10">
        <v>0</v>
      </c>
      <c r="Q24" s="10"/>
      <c r="R24" s="10">
        <v>1.5</v>
      </c>
      <c r="S24" s="10"/>
      <c r="T24" s="10">
        <v>7.5</v>
      </c>
      <c r="U24" s="10"/>
      <c r="V24" s="10"/>
    </row>
    <row r="25" spans="1:22" ht="18" customHeight="1" x14ac:dyDescent="0.2">
      <c r="A25" s="11" t="s">
        <v>28</v>
      </c>
      <c r="B25" s="11"/>
      <c r="C25" s="11"/>
      <c r="D25" s="11"/>
      <c r="E25" s="11"/>
      <c r="F25" s="11"/>
      <c r="G25" s="11"/>
      <c r="H25" s="11"/>
      <c r="I25" s="11"/>
      <c r="J25" s="12" t="s">
        <v>29</v>
      </c>
      <c r="K25" s="12"/>
      <c r="L25" s="12"/>
      <c r="M25" s="10">
        <v>0.1</v>
      </c>
      <c r="N25" s="10"/>
      <c r="O25" s="10"/>
      <c r="P25" s="10">
        <v>0</v>
      </c>
      <c r="Q25" s="10"/>
      <c r="R25" s="10">
        <v>15</v>
      </c>
      <c r="S25" s="10"/>
      <c r="T25" s="10">
        <v>60</v>
      </c>
      <c r="U25" s="10"/>
      <c r="V25" s="10"/>
    </row>
    <row r="26" spans="1:22" ht="18" customHeight="1" x14ac:dyDescent="0.2">
      <c r="A26" s="11" t="s">
        <v>18</v>
      </c>
      <c r="B26" s="11"/>
      <c r="C26" s="11"/>
      <c r="D26" s="11"/>
      <c r="E26" s="11"/>
      <c r="F26" s="11"/>
      <c r="G26" s="11"/>
      <c r="H26" s="11"/>
      <c r="I26" s="11"/>
      <c r="J26" s="12" t="s">
        <v>39</v>
      </c>
      <c r="K26" s="12"/>
      <c r="L26" s="12"/>
      <c r="M26" s="10">
        <v>2.6</v>
      </c>
      <c r="N26" s="10"/>
      <c r="O26" s="10"/>
      <c r="P26" s="10">
        <v>0.5</v>
      </c>
      <c r="Q26" s="10"/>
      <c r="R26" s="10">
        <v>13.4</v>
      </c>
      <c r="S26" s="10"/>
      <c r="T26" s="10">
        <v>69.599999999999994</v>
      </c>
      <c r="U26" s="10"/>
      <c r="V26" s="10"/>
    </row>
    <row r="27" spans="1:22" ht="18" customHeight="1" x14ac:dyDescent="0.2">
      <c r="A27" s="13" t="s">
        <v>35</v>
      </c>
      <c r="B27" s="13"/>
      <c r="C27" s="13"/>
      <c r="D27" s="13"/>
      <c r="E27" s="13"/>
      <c r="F27" s="13"/>
      <c r="G27" s="13"/>
      <c r="H27" s="13"/>
      <c r="I27" s="13"/>
      <c r="J27" s="14">
        <v>720</v>
      </c>
      <c r="K27" s="14"/>
      <c r="L27" s="14"/>
      <c r="M27" s="15">
        <f>SUM(M21:O26)</f>
        <v>27.1</v>
      </c>
      <c r="N27" s="15"/>
      <c r="O27" s="15"/>
      <c r="P27" s="15">
        <f>SUM(P21:Q26)</f>
        <v>28</v>
      </c>
      <c r="Q27" s="15"/>
      <c r="R27" s="15">
        <f>SUM(R21:S26)</f>
        <v>93.600000000000009</v>
      </c>
      <c r="S27" s="15"/>
      <c r="T27" s="15"/>
      <c r="U27" s="15">
        <f>SUM(T21:V26)</f>
        <v>768.2</v>
      </c>
      <c r="V27" s="15"/>
    </row>
    <row r="28" spans="1:22" ht="18" customHeight="1" x14ac:dyDescent="0.2">
      <c r="A28" s="16" t="s">
        <v>19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8" customHeight="1" x14ac:dyDescent="0.2">
      <c r="A29" s="11" t="s">
        <v>20</v>
      </c>
      <c r="B29" s="11"/>
      <c r="C29" s="11"/>
      <c r="D29" s="11"/>
      <c r="E29" s="11"/>
      <c r="F29" s="11"/>
      <c r="G29" s="11"/>
      <c r="H29" s="11"/>
      <c r="I29" s="11"/>
      <c r="J29" s="12" t="s">
        <v>9</v>
      </c>
      <c r="K29" s="12"/>
      <c r="L29" s="12"/>
      <c r="M29" s="10">
        <v>0</v>
      </c>
      <c r="N29" s="10"/>
      <c r="O29" s="10"/>
      <c r="P29" s="10">
        <v>0</v>
      </c>
      <c r="Q29" s="10"/>
      <c r="R29" s="10">
        <v>20.2</v>
      </c>
      <c r="S29" s="10"/>
      <c r="T29" s="10">
        <v>88</v>
      </c>
      <c r="U29" s="10"/>
      <c r="V29" s="10"/>
    </row>
    <row r="30" spans="1:22" ht="18" customHeight="1" x14ac:dyDescent="0.2">
      <c r="A30" s="11" t="s">
        <v>33</v>
      </c>
      <c r="B30" s="11"/>
      <c r="C30" s="11"/>
      <c r="D30" s="11"/>
      <c r="E30" s="11"/>
      <c r="F30" s="11"/>
      <c r="G30" s="11"/>
      <c r="H30" s="11"/>
      <c r="I30" s="11"/>
      <c r="J30" s="12" t="s">
        <v>13</v>
      </c>
      <c r="K30" s="12"/>
      <c r="L30" s="12"/>
      <c r="M30" s="10">
        <v>0.5</v>
      </c>
      <c r="N30" s="10"/>
      <c r="O30" s="10"/>
      <c r="P30" s="10">
        <v>0.5</v>
      </c>
      <c r="Q30" s="10"/>
      <c r="R30" s="10">
        <v>12.7</v>
      </c>
      <c r="S30" s="10"/>
      <c r="T30" s="10">
        <v>61.1</v>
      </c>
      <c r="U30" s="10"/>
      <c r="V30" s="10"/>
    </row>
    <row r="31" spans="1:22" ht="18" customHeight="1" x14ac:dyDescent="0.2">
      <c r="A31" s="11" t="s">
        <v>36</v>
      </c>
      <c r="B31" s="11"/>
      <c r="C31" s="11"/>
      <c r="D31" s="11"/>
      <c r="E31" s="11"/>
      <c r="F31" s="11"/>
      <c r="G31" s="11"/>
      <c r="H31" s="11"/>
      <c r="I31" s="11"/>
      <c r="J31" s="12" t="s">
        <v>21</v>
      </c>
      <c r="K31" s="12"/>
      <c r="L31" s="12"/>
      <c r="M31" s="10">
        <v>2.7</v>
      </c>
      <c r="N31" s="10"/>
      <c r="O31" s="10"/>
      <c r="P31" s="10">
        <v>2.5</v>
      </c>
      <c r="Q31" s="10"/>
      <c r="R31" s="10">
        <v>28</v>
      </c>
      <c r="S31" s="10"/>
      <c r="T31" s="10">
        <v>145.30000000000001</v>
      </c>
      <c r="U31" s="10"/>
      <c r="V31" s="10"/>
    </row>
    <row r="32" spans="1:22" ht="18" customHeight="1" x14ac:dyDescent="0.2">
      <c r="A32" s="11" t="s">
        <v>37</v>
      </c>
      <c r="B32" s="11"/>
      <c r="C32" s="11"/>
      <c r="D32" s="11"/>
      <c r="E32" s="11"/>
      <c r="F32" s="11"/>
      <c r="G32" s="11"/>
      <c r="H32" s="11"/>
      <c r="I32" s="11"/>
      <c r="J32" s="12" t="s">
        <v>22</v>
      </c>
      <c r="K32" s="12"/>
      <c r="L32" s="12"/>
      <c r="M32" s="10">
        <v>1.2</v>
      </c>
      <c r="N32" s="10"/>
      <c r="O32" s="10"/>
      <c r="P32" s="10">
        <v>4.8</v>
      </c>
      <c r="Q32" s="10"/>
      <c r="R32" s="10">
        <v>21.2</v>
      </c>
      <c r="S32" s="10"/>
      <c r="T32" s="10">
        <v>132</v>
      </c>
      <c r="U32" s="10"/>
      <c r="V32" s="10"/>
    </row>
    <row r="33" spans="1:22" ht="18" customHeight="1" x14ac:dyDescent="0.2">
      <c r="A33" s="13" t="s">
        <v>35</v>
      </c>
      <c r="B33" s="13"/>
      <c r="C33" s="13"/>
      <c r="D33" s="13"/>
      <c r="E33" s="13"/>
      <c r="F33" s="13"/>
      <c r="G33" s="13"/>
      <c r="H33" s="13"/>
      <c r="I33" s="13"/>
      <c r="J33" s="14" t="s">
        <v>23</v>
      </c>
      <c r="K33" s="14"/>
      <c r="L33" s="14"/>
      <c r="M33" s="15">
        <f>SUM(M29:O32)</f>
        <v>4.4000000000000004</v>
      </c>
      <c r="N33" s="15"/>
      <c r="O33" s="15"/>
      <c r="P33" s="15">
        <f>SUM(P29:Q32)</f>
        <v>7.8</v>
      </c>
      <c r="Q33" s="15"/>
      <c r="R33" s="15">
        <f>SUM(R29:S32)</f>
        <v>82.1</v>
      </c>
      <c r="S33" s="15"/>
      <c r="T33" s="15"/>
      <c r="U33" s="15">
        <v>426.4</v>
      </c>
      <c r="V33" s="15"/>
    </row>
    <row r="34" spans="1:22" ht="18" customHeight="1" x14ac:dyDescent="0.2">
      <c r="A34" s="13" t="s">
        <v>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>M19+M27+M33</f>
        <v>45.1</v>
      </c>
      <c r="N34" s="15"/>
      <c r="O34" s="15"/>
      <c r="P34" s="15">
        <f>P19+P27+P33</f>
        <v>53.599999999999994</v>
      </c>
      <c r="Q34" s="15"/>
      <c r="R34" s="15">
        <f>R19+R27+R33</f>
        <v>255.4</v>
      </c>
      <c r="S34" s="15"/>
      <c r="T34" s="15"/>
      <c r="U34" s="15">
        <f>U19+U27+U33</f>
        <v>1752.1</v>
      </c>
      <c r="V34" s="15"/>
    </row>
    <row r="35" spans="1:22" customFormat="1" ht="11.25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customFormat="1" ht="11.25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customFormat="1" ht="11.25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customFormat="1" ht="15" customHeight="1" x14ac:dyDescent="0.15"/>
    <row r="39" spans="1:22" customFormat="1" ht="15" customHeight="1" x14ac:dyDescent="0.15"/>
    <row r="40" spans="1:22" customFormat="1" ht="10.5" x14ac:dyDescent="0.15"/>
    <row r="41" spans="1:22" customFormat="1" ht="15" customHeight="1" x14ac:dyDescent="0.15"/>
    <row r="42" spans="1:22" customFormat="1" ht="15" customHeight="1" x14ac:dyDescent="0.15"/>
    <row r="43" spans="1:22" customFormat="1" ht="10.5" x14ac:dyDescent="0.15"/>
    <row r="44" spans="1:22" customFormat="1" ht="10.5" x14ac:dyDescent="0.15"/>
    <row r="45" spans="1:22" customFormat="1" ht="10.5" x14ac:dyDescent="0.15"/>
    <row r="46" spans="1:22" customFormat="1" ht="10.5" x14ac:dyDescent="0.15"/>
    <row r="47" spans="1:22" customFormat="1" ht="12.75" customHeight="1" x14ac:dyDescent="0.15"/>
    <row r="48" spans="1:22" customFormat="1" ht="12.75" customHeight="1" x14ac:dyDescent="0.15"/>
    <row r="49" customFormat="1" ht="12.75" customHeight="1" x14ac:dyDescent="0.15"/>
    <row r="50" customFormat="1" ht="12.75" customHeight="1" x14ac:dyDescent="0.15"/>
    <row r="51" customFormat="1" ht="12.75" customHeight="1" x14ac:dyDescent="0.15"/>
    <row r="52" customFormat="1" ht="12.75" customHeight="1" x14ac:dyDescent="0.15"/>
    <row r="53" customFormat="1" ht="12.75" customHeight="1" x14ac:dyDescent="0.15"/>
    <row r="54" customFormat="1" ht="20.25" customHeight="1" x14ac:dyDescent="0.15"/>
    <row r="55" customFormat="1" ht="12.75" customHeight="1" x14ac:dyDescent="0.15"/>
    <row r="56" customFormat="1" ht="30" customHeight="1" x14ac:dyDescent="0.15"/>
    <row r="58" ht="41.25" customHeight="1" x14ac:dyDescent="0.2"/>
    <row r="64" ht="18.75" customHeight="1" x14ac:dyDescent="0.2"/>
    <row r="82" customFormat="1" ht="10.5" x14ac:dyDescent="0.15"/>
    <row r="83" customFormat="1" ht="15" customHeight="1" x14ac:dyDescent="0.15"/>
    <row r="84" customFormat="1" ht="15" customHeight="1" x14ac:dyDescent="0.15"/>
    <row r="85" customFormat="1" ht="10.5" x14ac:dyDescent="0.15"/>
    <row r="86" customFormat="1" ht="15" customHeight="1" x14ac:dyDescent="0.15"/>
    <row r="87" customFormat="1" ht="15" customHeight="1" x14ac:dyDescent="0.15"/>
    <row r="88" customFormat="1" ht="10.5" x14ac:dyDescent="0.15"/>
    <row r="89" customFormat="1" ht="10.5" x14ac:dyDescent="0.15"/>
    <row r="90" customFormat="1" ht="10.5" x14ac:dyDescent="0.15"/>
    <row r="91" customFormat="1" ht="10.5" x14ac:dyDescent="0.15"/>
    <row r="92" customFormat="1" ht="12.75" customHeight="1" x14ac:dyDescent="0.15"/>
    <row r="93" customFormat="1" ht="12.75" customHeight="1" x14ac:dyDescent="0.15"/>
    <row r="94" customFormat="1" ht="12.75" customHeight="1" x14ac:dyDescent="0.15"/>
    <row r="95" customFormat="1" ht="12.75" customHeight="1" x14ac:dyDescent="0.15"/>
    <row r="96" customFormat="1" ht="12.75" customHeight="1" x14ac:dyDescent="0.15"/>
    <row r="97" customFormat="1" ht="12.75" customHeight="1" x14ac:dyDescent="0.15"/>
    <row r="98" customFormat="1" ht="12.75" customHeight="1" x14ac:dyDescent="0.15"/>
    <row r="99" customFormat="1" ht="20.25" customHeight="1" x14ac:dyDescent="0.15"/>
    <row r="100" customFormat="1" ht="12.75" customHeight="1" x14ac:dyDescent="0.15"/>
    <row r="101" customFormat="1" ht="30" customHeight="1" x14ac:dyDescent="0.15"/>
    <row r="102" ht="15" customHeight="1" x14ac:dyDescent="0.2"/>
    <row r="103" ht="45.75" customHeight="1" x14ac:dyDescent="0.2"/>
    <row r="124" customFormat="1" ht="10.5" x14ac:dyDescent="0.15"/>
    <row r="125" customFormat="1" ht="15" customHeight="1" x14ac:dyDescent="0.15"/>
    <row r="126" customFormat="1" ht="15" customHeight="1" x14ac:dyDescent="0.15"/>
    <row r="127" customFormat="1" ht="10.5" x14ac:dyDescent="0.15"/>
    <row r="128" customFormat="1" ht="15" customHeight="1" x14ac:dyDescent="0.15"/>
    <row r="129" customFormat="1" ht="15" customHeight="1" x14ac:dyDescent="0.15"/>
    <row r="130" customFormat="1" ht="10.5" x14ac:dyDescent="0.15"/>
    <row r="131" customFormat="1" ht="10.5" x14ac:dyDescent="0.15"/>
    <row r="132" customFormat="1" ht="10.5" x14ac:dyDescent="0.15"/>
    <row r="133" customFormat="1" ht="10.5" x14ac:dyDescent="0.15"/>
    <row r="134" customFormat="1" ht="12.75" customHeight="1" x14ac:dyDescent="0.15"/>
    <row r="135" customFormat="1" ht="12.75" customHeight="1" x14ac:dyDescent="0.15"/>
    <row r="136" customFormat="1" ht="12.75" customHeight="1" x14ac:dyDescent="0.15"/>
    <row r="137" customFormat="1" ht="12.75" customHeight="1" x14ac:dyDescent="0.15"/>
    <row r="138" customFormat="1" ht="12.75" customHeight="1" x14ac:dyDescent="0.15"/>
    <row r="139" customFormat="1" ht="12.75" customHeight="1" x14ac:dyDescent="0.15"/>
    <row r="140" customFormat="1" ht="12.75" customHeight="1" x14ac:dyDescent="0.15"/>
    <row r="141" customFormat="1" ht="20.25" customHeight="1" x14ac:dyDescent="0.15"/>
    <row r="142" customFormat="1" ht="10.5" x14ac:dyDescent="0.15"/>
    <row r="143" customFormat="1" ht="30" customHeight="1" x14ac:dyDescent="0.15"/>
    <row r="144" ht="15" customHeight="1" x14ac:dyDescent="0.2"/>
    <row r="145" ht="48.75" customHeight="1" x14ac:dyDescent="0.2"/>
    <row r="155" ht="30" customHeight="1" x14ac:dyDescent="0.2"/>
    <row r="158" ht="27.75" customHeight="1" x14ac:dyDescent="0.2"/>
    <row r="160" ht="20.25" customHeight="1" x14ac:dyDescent="0.2"/>
    <row r="161" ht="14.25" x14ac:dyDescent="0.2"/>
    <row r="162" ht="30" customHeight="1" x14ac:dyDescent="0.2"/>
    <row r="168" customFormat="1" ht="10.5" x14ac:dyDescent="0.15"/>
    <row r="169" customFormat="1" ht="15" customHeight="1" x14ac:dyDescent="0.15"/>
    <row r="170" customFormat="1" ht="15" customHeight="1" x14ac:dyDescent="0.15"/>
    <row r="171" customFormat="1" ht="10.5" x14ac:dyDescent="0.15"/>
    <row r="172" customFormat="1" ht="15" customHeight="1" x14ac:dyDescent="0.15"/>
    <row r="173" customFormat="1" ht="15" customHeight="1" x14ac:dyDescent="0.15"/>
    <row r="174" customFormat="1" ht="10.5" x14ac:dyDescent="0.15"/>
    <row r="175" customFormat="1" ht="10.5" x14ac:dyDescent="0.15"/>
    <row r="176" customFormat="1" ht="10.5" x14ac:dyDescent="0.15"/>
    <row r="177" customFormat="1" ht="10.5" x14ac:dyDescent="0.15"/>
    <row r="178" customFormat="1" ht="12.75" customHeight="1" x14ac:dyDescent="0.15"/>
    <row r="179" customFormat="1" ht="12.75" customHeight="1" x14ac:dyDescent="0.15"/>
    <row r="180" customFormat="1" ht="12.75" customHeight="1" x14ac:dyDescent="0.15"/>
    <row r="181" customFormat="1" ht="12.75" customHeight="1" x14ac:dyDescent="0.15"/>
    <row r="182" customFormat="1" ht="12.75" customHeight="1" x14ac:dyDescent="0.15"/>
    <row r="183" customFormat="1" ht="12.75" customHeight="1" x14ac:dyDescent="0.15"/>
    <row r="184" customFormat="1" ht="12.75" customHeight="1" x14ac:dyDescent="0.15"/>
    <row r="185" customFormat="1" ht="20.25" customHeight="1" x14ac:dyDescent="0.15"/>
    <row r="186" customFormat="1" ht="10.5" x14ac:dyDescent="0.15"/>
    <row r="187" customFormat="1" ht="30" customHeight="1" x14ac:dyDescent="0.15"/>
    <row r="189" ht="42.75" customHeight="1" x14ac:dyDescent="0.2"/>
    <row r="194" ht="31.5" customHeight="1" x14ac:dyDescent="0.2"/>
    <row r="198" s="9" customFormat="1" ht="18" customHeight="1" x14ac:dyDescent="0.2"/>
    <row r="211" customFormat="1" ht="10.5" x14ac:dyDescent="0.15"/>
    <row r="212" customFormat="1" ht="15" customHeight="1" x14ac:dyDescent="0.15"/>
    <row r="213" customFormat="1" ht="15" customHeight="1" x14ac:dyDescent="0.15"/>
    <row r="214" customFormat="1" ht="10.5" x14ac:dyDescent="0.15"/>
    <row r="215" customFormat="1" ht="15" customHeight="1" x14ac:dyDescent="0.15"/>
    <row r="216" customFormat="1" ht="15" customHeight="1" x14ac:dyDescent="0.15"/>
    <row r="217" customFormat="1" ht="10.5" x14ac:dyDescent="0.15"/>
    <row r="218" customFormat="1" ht="10.5" x14ac:dyDescent="0.15"/>
    <row r="219" customFormat="1" ht="10.5" x14ac:dyDescent="0.15"/>
    <row r="220" customFormat="1" ht="10.5" x14ac:dyDescent="0.15"/>
    <row r="221" customFormat="1" ht="12.75" customHeight="1" x14ac:dyDescent="0.15"/>
    <row r="222" customFormat="1" ht="12.75" customHeight="1" x14ac:dyDescent="0.15"/>
    <row r="223" customFormat="1" ht="12.75" customHeight="1" x14ac:dyDescent="0.15"/>
    <row r="224" customFormat="1" ht="12.75" customHeight="1" x14ac:dyDescent="0.15"/>
    <row r="225" customFormat="1" ht="12.75" customHeight="1" x14ac:dyDescent="0.15"/>
    <row r="226" customFormat="1" ht="12.75" customHeight="1" x14ac:dyDescent="0.15"/>
    <row r="227" customFormat="1" ht="12.75" customHeight="1" x14ac:dyDescent="0.15"/>
    <row r="228" customFormat="1" ht="20.25" customHeight="1" x14ac:dyDescent="0.15"/>
    <row r="229" customFormat="1" ht="10.5" x14ac:dyDescent="0.15"/>
    <row r="230" customFormat="1" ht="30" customHeight="1" x14ac:dyDescent="0.15"/>
    <row r="232" ht="44.25" customHeight="1" x14ac:dyDescent="0.2"/>
    <row r="255" customFormat="1" ht="10.5" x14ac:dyDescent="0.15"/>
    <row r="256" customFormat="1" ht="15" customHeight="1" x14ac:dyDescent="0.15"/>
    <row r="257" customFormat="1" ht="15" customHeight="1" x14ac:dyDescent="0.15"/>
    <row r="258" customFormat="1" ht="10.5" x14ac:dyDescent="0.15"/>
    <row r="259" customFormat="1" ht="15" customHeight="1" x14ac:dyDescent="0.15"/>
    <row r="260" customFormat="1" ht="15" customHeight="1" x14ac:dyDescent="0.15"/>
    <row r="261" customFormat="1" ht="10.5" x14ac:dyDescent="0.15"/>
    <row r="262" customFormat="1" ht="10.5" x14ac:dyDescent="0.15"/>
    <row r="263" customFormat="1" ht="10.5" x14ac:dyDescent="0.15"/>
    <row r="264" customFormat="1" ht="10.5" x14ac:dyDescent="0.15"/>
    <row r="265" customFormat="1" ht="12.75" customHeight="1" x14ac:dyDescent="0.15"/>
    <row r="266" customFormat="1" ht="12.75" customHeight="1" x14ac:dyDescent="0.15"/>
    <row r="267" customFormat="1" ht="12.75" customHeight="1" x14ac:dyDescent="0.15"/>
    <row r="268" customFormat="1" ht="12.75" customHeight="1" x14ac:dyDescent="0.15"/>
    <row r="269" customFormat="1" ht="12.75" customHeight="1" x14ac:dyDescent="0.15"/>
    <row r="270" customFormat="1" ht="12.75" customHeight="1" x14ac:dyDescent="0.15"/>
    <row r="271" customFormat="1" ht="12.75" customHeight="1" x14ac:dyDescent="0.15"/>
    <row r="272" customFormat="1" ht="20.25" customHeight="1" x14ac:dyDescent="0.15"/>
    <row r="273" customFormat="1" ht="10.5" x14ac:dyDescent="0.15"/>
    <row r="274" customFormat="1" ht="30" customHeight="1" x14ac:dyDescent="0.15"/>
    <row r="276" ht="45" customHeight="1" x14ac:dyDescent="0.2"/>
    <row r="300" customFormat="1" ht="10.5" x14ac:dyDescent="0.15"/>
    <row r="301" customFormat="1" ht="15" customHeight="1" x14ac:dyDescent="0.15"/>
    <row r="302" customFormat="1" ht="15" customHeight="1" x14ac:dyDescent="0.15"/>
    <row r="303" customFormat="1" ht="10.5" x14ac:dyDescent="0.15"/>
    <row r="304" customFormat="1" ht="15" customHeight="1" x14ac:dyDescent="0.15"/>
    <row r="305" customFormat="1" ht="15" customHeight="1" x14ac:dyDescent="0.15"/>
    <row r="306" customFormat="1" ht="10.5" x14ac:dyDescent="0.15"/>
    <row r="307" customFormat="1" ht="10.5" x14ac:dyDescent="0.15"/>
    <row r="308" customFormat="1" ht="10.5" x14ac:dyDescent="0.15"/>
    <row r="309" customFormat="1" ht="10.5" x14ac:dyDescent="0.15"/>
    <row r="310" customFormat="1" ht="12.75" customHeight="1" x14ac:dyDescent="0.15"/>
    <row r="311" customFormat="1" ht="12.75" customHeight="1" x14ac:dyDescent="0.15"/>
    <row r="312" customFormat="1" ht="12.75" customHeight="1" x14ac:dyDescent="0.15"/>
    <row r="313" customFormat="1" ht="12.75" customHeight="1" x14ac:dyDescent="0.15"/>
    <row r="314" customFormat="1" ht="12.75" customHeight="1" x14ac:dyDescent="0.15"/>
    <row r="315" customFormat="1" ht="12.75" customHeight="1" x14ac:dyDescent="0.15"/>
    <row r="316" customFormat="1" ht="12.75" customHeight="1" x14ac:dyDescent="0.15"/>
    <row r="317" customFormat="1" ht="20.25" customHeight="1" x14ac:dyDescent="0.15"/>
    <row r="318" customFormat="1" ht="10.5" x14ac:dyDescent="0.15"/>
    <row r="319" customFormat="1" ht="30" customHeight="1" x14ac:dyDescent="0.15"/>
    <row r="321" ht="43.5" customHeight="1" x14ac:dyDescent="0.2"/>
    <row r="343" customFormat="1" ht="10.5" x14ac:dyDescent="0.15"/>
    <row r="344" customFormat="1" ht="15" customHeight="1" x14ac:dyDescent="0.15"/>
    <row r="345" customFormat="1" ht="15" customHeight="1" x14ac:dyDescent="0.15"/>
    <row r="346" customFormat="1" ht="10.5" x14ac:dyDescent="0.15"/>
    <row r="347" customFormat="1" ht="15" customHeight="1" x14ac:dyDescent="0.15"/>
    <row r="348" customFormat="1" ht="15" customHeight="1" x14ac:dyDescent="0.15"/>
    <row r="349" customFormat="1" ht="10.5" x14ac:dyDescent="0.15"/>
    <row r="350" customFormat="1" ht="10.5" x14ac:dyDescent="0.15"/>
    <row r="351" customFormat="1" ht="10.5" x14ac:dyDescent="0.15"/>
    <row r="352" customFormat="1" ht="10.5" x14ac:dyDescent="0.15"/>
    <row r="353" customFormat="1" ht="12.75" customHeight="1" x14ac:dyDescent="0.15"/>
    <row r="354" customFormat="1" ht="12.75" customHeight="1" x14ac:dyDescent="0.15"/>
    <row r="355" customFormat="1" ht="12.75" customHeight="1" x14ac:dyDescent="0.15"/>
    <row r="356" customFormat="1" ht="12.75" customHeight="1" x14ac:dyDescent="0.15"/>
    <row r="357" customFormat="1" ht="12.75" customHeight="1" x14ac:dyDescent="0.15"/>
    <row r="358" customFormat="1" ht="12.75" customHeight="1" x14ac:dyDescent="0.15"/>
    <row r="359" customFormat="1" ht="12.75" customHeight="1" x14ac:dyDescent="0.15"/>
    <row r="360" customFormat="1" ht="20.25" customHeight="1" x14ac:dyDescent="0.15"/>
    <row r="361" customFormat="1" ht="10.5" x14ac:dyDescent="0.15"/>
    <row r="362" customFormat="1" ht="30" customHeight="1" x14ac:dyDescent="0.15"/>
    <row r="363" ht="15" customHeight="1" x14ac:dyDescent="0.2"/>
    <row r="364" ht="43.5" customHeight="1" x14ac:dyDescent="0.2"/>
    <row r="372" ht="27.75" customHeight="1" x14ac:dyDescent="0.2"/>
    <row r="386" customFormat="1" ht="10.5" x14ac:dyDescent="0.15"/>
    <row r="387" customFormat="1" ht="15" customHeight="1" x14ac:dyDescent="0.15"/>
    <row r="388" customFormat="1" ht="15" customHeight="1" x14ac:dyDescent="0.15"/>
    <row r="389" customFormat="1" ht="10.5" x14ac:dyDescent="0.15"/>
    <row r="390" customFormat="1" ht="15" customHeight="1" x14ac:dyDescent="0.15"/>
    <row r="391" customFormat="1" ht="15" customHeight="1" x14ac:dyDescent="0.15"/>
    <row r="392" customFormat="1" ht="10.5" x14ac:dyDescent="0.15"/>
    <row r="393" customFormat="1" ht="10.5" x14ac:dyDescent="0.15"/>
    <row r="394" customFormat="1" ht="10.5" x14ac:dyDescent="0.15"/>
    <row r="395" customFormat="1" ht="10.5" x14ac:dyDescent="0.15"/>
    <row r="396" customFormat="1" ht="12.75" customHeight="1" x14ac:dyDescent="0.15"/>
    <row r="397" customFormat="1" ht="12.75" customHeight="1" x14ac:dyDescent="0.15"/>
    <row r="398" customFormat="1" ht="12.75" customHeight="1" x14ac:dyDescent="0.15"/>
    <row r="399" customFormat="1" ht="12.75" customHeight="1" x14ac:dyDescent="0.15"/>
    <row r="400" customFormat="1" ht="12.75" customHeight="1" x14ac:dyDescent="0.15"/>
    <row r="401" customFormat="1" ht="12.75" customHeight="1" x14ac:dyDescent="0.15"/>
    <row r="402" customFormat="1" ht="12.75" customHeight="1" x14ac:dyDescent="0.15"/>
    <row r="403" customFormat="1" ht="20.25" customHeight="1" x14ac:dyDescent="0.15"/>
    <row r="404" customFormat="1" ht="30" customHeight="1" x14ac:dyDescent="0.15"/>
    <row r="406" ht="43.5" customHeight="1" x14ac:dyDescent="0.2"/>
    <row r="429" customFormat="1" ht="10.5" x14ac:dyDescent="0.15"/>
    <row r="430" customFormat="1" ht="15" customHeight="1" x14ac:dyDescent="0.15"/>
    <row r="431" customFormat="1" ht="15" customHeight="1" x14ac:dyDescent="0.15"/>
    <row r="432" customFormat="1" ht="10.5" x14ac:dyDescent="0.15"/>
    <row r="433" customFormat="1" ht="15" customHeight="1" x14ac:dyDescent="0.15"/>
    <row r="434" customFormat="1" ht="15" customHeight="1" x14ac:dyDescent="0.15"/>
    <row r="435" customFormat="1" ht="10.5" x14ac:dyDescent="0.15"/>
    <row r="436" customFormat="1" ht="10.5" x14ac:dyDescent="0.15"/>
    <row r="437" customFormat="1" ht="10.5" x14ac:dyDescent="0.15"/>
    <row r="438" customFormat="1" ht="10.5" x14ac:dyDescent="0.15"/>
  </sheetData>
  <mergeCells count="126">
    <mergeCell ref="R23:S23"/>
    <mergeCell ref="T23:V23"/>
    <mergeCell ref="R24:S24"/>
    <mergeCell ref="T24:V24"/>
    <mergeCell ref="R25:S25"/>
    <mergeCell ref="A20:V20"/>
    <mergeCell ref="A21:I21"/>
    <mergeCell ref="J21:L21"/>
    <mergeCell ref="M21:O21"/>
    <mergeCell ref="P21:Q21"/>
    <mergeCell ref="A22:I22"/>
    <mergeCell ref="J22:L22"/>
    <mergeCell ref="M22:O22"/>
    <mergeCell ref="P22:Q22"/>
    <mergeCell ref="A23:I23"/>
    <mergeCell ref="J23:L23"/>
    <mergeCell ref="M23:O23"/>
    <mergeCell ref="M11:T11"/>
    <mergeCell ref="A11:I12"/>
    <mergeCell ref="J11:L12"/>
    <mergeCell ref="M12:O12"/>
    <mergeCell ref="P12:Q12"/>
    <mergeCell ref="R12:T12"/>
    <mergeCell ref="U11:V12"/>
    <mergeCell ref="R22:S22"/>
    <mergeCell ref="T22:V22"/>
    <mergeCell ref="J18:L18"/>
    <mergeCell ref="M18:O18"/>
    <mergeCell ref="P18:Q18"/>
    <mergeCell ref="A19:I19"/>
    <mergeCell ref="J19:L19"/>
    <mergeCell ref="M19:O19"/>
    <mergeCell ref="P19:Q19"/>
    <mergeCell ref="R19:T19"/>
    <mergeCell ref="U19:V19"/>
    <mergeCell ref="A28:V28"/>
    <mergeCell ref="P2:V4"/>
    <mergeCell ref="A8:V8"/>
    <mergeCell ref="A10:V10"/>
    <mergeCell ref="A13:V13"/>
    <mergeCell ref="A14:I14"/>
    <mergeCell ref="J14:L14"/>
    <mergeCell ref="M14:O14"/>
    <mergeCell ref="P14:Q14"/>
    <mergeCell ref="A15:I15"/>
    <mergeCell ref="J15:L15"/>
    <mergeCell ref="M15:O15"/>
    <mergeCell ref="P15:Q15"/>
    <mergeCell ref="A16:I16"/>
    <mergeCell ref="J16:L16"/>
    <mergeCell ref="M16:O16"/>
    <mergeCell ref="R21:S21"/>
    <mergeCell ref="T21:V21"/>
    <mergeCell ref="P16:Q16"/>
    <mergeCell ref="A17:I17"/>
    <mergeCell ref="J17:L17"/>
    <mergeCell ref="M17:O17"/>
    <mergeCell ref="P17:Q17"/>
    <mergeCell ref="A18:I18"/>
    <mergeCell ref="P23:Q23"/>
    <mergeCell ref="A24:I24"/>
    <mergeCell ref="J24:L24"/>
    <mergeCell ref="M24:O24"/>
    <mergeCell ref="P24:Q24"/>
    <mergeCell ref="P25:Q25"/>
    <mergeCell ref="A26:I26"/>
    <mergeCell ref="J26:L26"/>
    <mergeCell ref="M26:O26"/>
    <mergeCell ref="P26:Q26"/>
    <mergeCell ref="A29:I29"/>
    <mergeCell ref="J29:L29"/>
    <mergeCell ref="M29:O29"/>
    <mergeCell ref="P29:Q29"/>
    <mergeCell ref="A30:I30"/>
    <mergeCell ref="J30:L30"/>
    <mergeCell ref="M30:O30"/>
    <mergeCell ref="P30:Q30"/>
    <mergeCell ref="T25:V25"/>
    <mergeCell ref="R26:S26"/>
    <mergeCell ref="T26:V26"/>
    <mergeCell ref="R29:S29"/>
    <mergeCell ref="T29:V29"/>
    <mergeCell ref="R30:S30"/>
    <mergeCell ref="T30:V30"/>
    <mergeCell ref="A25:I25"/>
    <mergeCell ref="J25:L25"/>
    <mergeCell ref="M25:O25"/>
    <mergeCell ref="A27:I27"/>
    <mergeCell ref="J27:L27"/>
    <mergeCell ref="M27:O27"/>
    <mergeCell ref="P27:Q27"/>
    <mergeCell ref="R27:T27"/>
    <mergeCell ref="U27:V27"/>
    <mergeCell ref="R33:T33"/>
    <mergeCell ref="U33:V33"/>
    <mergeCell ref="A34:L34"/>
    <mergeCell ref="M34:O34"/>
    <mergeCell ref="P34:Q34"/>
    <mergeCell ref="R34:T34"/>
    <mergeCell ref="U34:V34"/>
    <mergeCell ref="R31:S31"/>
    <mergeCell ref="T31:V31"/>
    <mergeCell ref="R32:S32"/>
    <mergeCell ref="T32:V32"/>
    <mergeCell ref="A31:I31"/>
    <mergeCell ref="J31:L31"/>
    <mergeCell ref="M31:O31"/>
    <mergeCell ref="P31:Q31"/>
    <mergeCell ref="A32:I32"/>
    <mergeCell ref="J32:L32"/>
    <mergeCell ref="M32:O32"/>
    <mergeCell ref="P32:Q32"/>
    <mergeCell ref="A33:I33"/>
    <mergeCell ref="J33:L33"/>
    <mergeCell ref="M33:O33"/>
    <mergeCell ref="P33:Q33"/>
    <mergeCell ref="R14:S14"/>
    <mergeCell ref="T14:V14"/>
    <mergeCell ref="R15:S15"/>
    <mergeCell ref="T15:V15"/>
    <mergeCell ref="R16:S16"/>
    <mergeCell ref="T16:V16"/>
    <mergeCell ref="R17:S17"/>
    <mergeCell ref="T17:V17"/>
    <mergeCell ref="R18:S18"/>
    <mergeCell ref="T18:V18"/>
  </mergeCells>
  <pageMargins left="0.39370078740157483" right="0.19685039370078741" top="0.19685039370078741" bottom="0.19685039370078741" header="0" footer="0"/>
  <pageSetup paperSize="9" scale="83" orientation="portrait" r:id="rId1"/>
  <rowBreaks count="9" manualBreakCount="9">
    <brk id="46" max="16383" man="1"/>
    <brk id="91" max="16383" man="1"/>
    <brk id="133" max="16383" man="1"/>
    <brk id="177" max="16383" man="1"/>
    <brk id="220" max="16383" man="1"/>
    <brk id="264" max="16383" man="1"/>
    <brk id="309" max="16383" man="1"/>
    <brk id="352" max="16383" man="1"/>
    <brk id="3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RePack by Diakov</cp:lastModifiedBy>
  <cp:lastPrinted>2022-10-03T07:48:05Z</cp:lastPrinted>
  <dcterms:created xsi:type="dcterms:W3CDTF">2022-08-30T05:42:23Z</dcterms:created>
  <dcterms:modified xsi:type="dcterms:W3CDTF">2022-11-11T08:11:58Z</dcterms:modified>
</cp:coreProperties>
</file>